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https://els1.sharepoint.com/teams/ToolsSolutions/Documents partages/Ber_Phil/Update Tools/11.2022/Basic/"/>
    </mc:Choice>
  </mc:AlternateContent>
  <xr:revisionPtr revIDLastSave="29" documentId="8_{11920709-5C2B-4C08-924E-BDDBDE7EA68D}" xr6:coauthVersionLast="47" xr6:coauthVersionMax="47" xr10:uidLastSave="{9E1A2610-FD75-4676-A965-B80D00021FEF}"/>
  <bookViews>
    <workbookView showSheetTabs="0" xWindow="-103" yWindow="-103" windowWidth="33120" windowHeight="18120" xr2:uid="{00000000-000D-0000-FFFF-FFFF00000000}"/>
  </bookViews>
  <sheets>
    <sheet name="Home" sheetId="9" r:id="rId1"/>
    <sheet name="1" sheetId="11" r:id="rId2"/>
    <sheet name="2" sheetId="12" r:id="rId3"/>
    <sheet name="calc" sheetId="13" state="veryHidden" r:id="rId4"/>
  </sheets>
  <definedNames>
    <definedName name="_xlnm.Print_Area" localSheetId="1">'1'!$B$2:$F$33</definedName>
    <definedName name="_xlnm.Print_Area" localSheetId="2">'2'!$B$2:$F$23</definedName>
    <definedName name="_xlnm.Print_Area" localSheetId="3">calc!$B$1:$D$9</definedName>
    <definedName name="_xlnm.Print_Area" localSheetId="0">Home!$B$2:$S$25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11" l="1"/>
  <c r="E23" i="11" l="1"/>
  <c r="E30" i="11" l="1"/>
  <c r="E29" i="11"/>
  <c r="D2" i="13"/>
  <c r="E20" i="11" l="1"/>
  <c r="E24" i="11" l="1"/>
  <c r="F19" i="11" l="1"/>
  <c r="E32" i="11"/>
  <c r="F21" i="11" l="1"/>
  <c r="F20" i="11"/>
  <c r="F23" i="11" s="1"/>
  <c r="F28" i="11"/>
  <c r="F29" i="11" s="1"/>
  <c r="F22" i="11" l="1"/>
  <c r="F24" i="11" s="1"/>
  <c r="F25" i="11" s="1"/>
  <c r="F30" i="11"/>
  <c r="F31" i="11" s="1"/>
  <c r="F32" i="11" s="1"/>
  <c r="F3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P23" authorId="0" shapeId="0" xr:uid="{00000000-0006-0000-0000-000001000000}">
      <text>
        <r>
          <rPr>
            <b/>
            <sz val="8"/>
            <color indexed="8"/>
            <rFont val="Tahoma"/>
            <family val="2"/>
          </rPr>
          <t>© Indicator - Niets uit dit rekenmodel mag worden verveelvoudigd, opgeslagen in een geautomatiseerd gegevensbestand, of openbaar worden gemaakt in enige vorm of op enige wijze, hetzij elektronisch, mechanisch, door fotokopieën, opnamen, of enige andere manier, zonder voorafgaande schriftelijke toestemming van de uitgever.</t>
        </r>
      </text>
    </comment>
    <comment ref="P24" authorId="0" shapeId="0" xr:uid="{00000000-0006-0000-0000-000002000000}">
      <text>
        <r>
          <rPr>
            <b/>
            <sz val="8"/>
            <color indexed="8"/>
            <rFont val="Tahoma"/>
            <family val="2"/>
          </rPr>
          <t>Indicator - De redactie staat in voor de betrouwbaarheid van dit rekenmodel waarvoor ze echter niet aansprakelijk kan worden gesteld.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H9" authorId="0" shapeId="0" xr:uid="{00000000-0006-0000-0100-000001000000}">
      <text>
        <r>
          <rPr>
            <b/>
            <u/>
            <sz val="8"/>
            <color indexed="45"/>
            <rFont val="Tahoma"/>
            <family val="2"/>
          </rPr>
          <t>Let op:</t>
        </r>
        <r>
          <rPr>
            <sz val="8"/>
            <color indexed="45"/>
            <rFont val="Tahoma"/>
            <family val="2"/>
          </rPr>
          <t xml:space="preserve"> de btw-administratie staat de aftrek slechts toe voor zover de geschenken (tesamen) minder dan € 50 (exclusief btw) per kalenderjaar per genieter bedragen.
Als er voor een bepaalde genieter meerdere geschenken per jaar worden gegeven, waarvan het </t>
        </r>
        <r>
          <rPr>
            <b/>
            <sz val="8"/>
            <color indexed="45"/>
            <rFont val="Tahoma"/>
            <family val="2"/>
          </rPr>
          <t>totale</t>
        </r>
        <r>
          <rPr>
            <sz val="8"/>
            <color indexed="45"/>
            <rFont val="Tahoma"/>
            <family val="2"/>
          </rPr>
          <t xml:space="preserve"> bedrag boven € 49,99 (exclusief btw) uitkomt, dan zal de btw m.b.t. deze geschenken aan de betreffende genieter alsnog </t>
        </r>
        <r>
          <rPr>
            <b/>
            <sz val="8"/>
            <color indexed="45"/>
            <rFont val="Tahoma"/>
            <family val="2"/>
          </rPr>
          <t>niet</t>
        </r>
        <r>
          <rPr>
            <sz val="8"/>
            <color indexed="45"/>
            <rFont val="Tahoma"/>
            <family val="2"/>
          </rPr>
          <t xml:space="preserve"> recupereerbaar zijn. U zult dan de nodige correcties dienen door te voeren.  Is het totale bedrag beperkt tot € 49,99 euro (excl. btw), dan is de betaalde btw voor 100% aftrekbaar.
(KB nr. 59, 28.05.2019, BS 20.06.2019)</t>
        </r>
        <r>
          <rPr>
            <b/>
            <sz val="8"/>
            <color indexed="45"/>
            <rFont val="Tahoma"/>
            <family val="2"/>
          </rPr>
          <t xml:space="preserve">
</t>
        </r>
      </text>
    </comment>
    <comment ref="H15" authorId="0" shapeId="0" xr:uid="{00000000-0006-0000-0100-000002000000}">
      <text>
        <r>
          <rPr>
            <sz val="8"/>
            <color indexed="45"/>
            <rFont val="Tahoma"/>
            <family val="2"/>
          </rPr>
          <t>Volgens de fiscus is slechts één personeelsfeest per jaar aftrekbaar (Com.IB 62 95/142.1 en Parl. Vr. Peeters, d.d. 2 mei 2000)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H8" authorId="0" shapeId="0" xr:uid="{00000000-0006-0000-0200-000001000000}">
      <text>
        <r>
          <rPr>
            <b/>
            <u/>
            <sz val="8"/>
            <color indexed="45"/>
            <rFont val="Tahoma"/>
            <family val="2"/>
          </rPr>
          <t>Let op:</t>
        </r>
        <r>
          <rPr>
            <sz val="8"/>
            <color indexed="45"/>
            <rFont val="Tahoma"/>
            <family val="2"/>
          </rPr>
          <t xml:space="preserve"> de btw-administratie staat de aftrek slechts toe voor zover de geschenken (tesamen) minder dan € 50 (exclusief btw) per kalenderjaar per genieter bedragen.
Als er voor een bepaalde genieter meerdere geschenken per jaar worden gegeven, waarvan het </t>
        </r>
        <r>
          <rPr>
            <b/>
            <sz val="8"/>
            <color indexed="45"/>
            <rFont val="Tahoma"/>
            <family val="2"/>
          </rPr>
          <t>totale</t>
        </r>
        <r>
          <rPr>
            <sz val="8"/>
            <color indexed="45"/>
            <rFont val="Tahoma"/>
            <family val="2"/>
          </rPr>
          <t xml:space="preserve"> bedrag boven € 49,99 (exclusief btw) uitkomt, dan zal de btw m.b.t. deze geschenken aan de betreffende genieter alsnog </t>
        </r>
        <r>
          <rPr>
            <b/>
            <sz val="8"/>
            <color indexed="45"/>
            <rFont val="Tahoma"/>
            <family val="2"/>
          </rPr>
          <t>niet</t>
        </r>
        <r>
          <rPr>
            <sz val="8"/>
            <color indexed="45"/>
            <rFont val="Tahoma"/>
            <family val="2"/>
          </rPr>
          <t xml:space="preserve"> recupereerbaar zijn. U zult dan de nodige correcties dienen door te voeren.  Is het totale bedrag beperkt tot € 49,99 euro (excl. btw), dan is de betaalde btw voor 100% aftrekbaar.
(KB nr. 59, 28.05.2019, BS 20.06.2019)</t>
        </r>
        <r>
          <rPr>
            <b/>
            <sz val="8"/>
            <color indexed="45"/>
            <rFont val="Tahoma"/>
            <family val="2"/>
          </rPr>
          <t xml:space="preserve">
</t>
        </r>
      </text>
    </comment>
    <comment ref="H16" authorId="0" shapeId="0" xr:uid="{00000000-0006-0000-0200-000002000000}">
      <text>
        <r>
          <rPr>
            <b/>
            <u/>
            <sz val="8"/>
            <color indexed="45"/>
            <rFont val="Tahoma"/>
            <family val="2"/>
          </rPr>
          <t>Let op:</t>
        </r>
        <r>
          <rPr>
            <sz val="8"/>
            <color indexed="45"/>
            <rFont val="Tahoma"/>
            <family val="2"/>
          </rPr>
          <t xml:space="preserve"> de btw-administratie staat de aftrek slechts toe voor zover de geschenken (tesamen) minder dan € 50 (exclusief btw) per kalenderjaar per genieter bedragen.
Als er voor een bepaalde genieter meerdere geschenken per jaar worden gegeven, waarvan het </t>
        </r>
        <r>
          <rPr>
            <b/>
            <sz val="8"/>
            <color indexed="45"/>
            <rFont val="Tahoma"/>
            <family val="2"/>
          </rPr>
          <t>totale</t>
        </r>
        <r>
          <rPr>
            <sz val="8"/>
            <color indexed="45"/>
            <rFont val="Tahoma"/>
            <family val="2"/>
          </rPr>
          <t xml:space="preserve"> bedrag boven € 49,99 (exclusief btw) uitkomt, dan zal de btw m.b.t. deze geschenken aan de betreffende genieter alsnog </t>
        </r>
        <r>
          <rPr>
            <b/>
            <sz val="8"/>
            <color indexed="45"/>
            <rFont val="Tahoma"/>
            <family val="2"/>
          </rPr>
          <t>niet</t>
        </r>
        <r>
          <rPr>
            <sz val="8"/>
            <color indexed="45"/>
            <rFont val="Tahoma"/>
            <family val="2"/>
          </rPr>
          <t xml:space="preserve"> recupereerbaar zijn. U zult dan de nodige correcties dienen door te voeren.  Is het totale bedrag beperkt tot € 49,99 euro (excl. btw), dan is de betaalde btw voor 100% aftrekbaar.
(KB nr. 59, 28.05.2019, BS 20.06.2019)</t>
        </r>
        <r>
          <rPr>
            <b/>
            <sz val="8"/>
            <color indexed="45"/>
            <rFont val="Tahoma"/>
            <family val="2"/>
          </rPr>
          <t xml:space="preserve">
</t>
        </r>
      </text>
    </comment>
    <comment ref="H22" authorId="0" shapeId="0" xr:uid="{00000000-0006-0000-0200-000003000000}">
      <text>
        <r>
          <rPr>
            <b/>
            <u/>
            <sz val="8"/>
            <color indexed="45"/>
            <rFont val="Tahoma"/>
            <family val="2"/>
          </rPr>
          <t>Let op:</t>
        </r>
        <r>
          <rPr>
            <sz val="8"/>
            <color indexed="45"/>
            <rFont val="Tahoma"/>
            <family val="2"/>
          </rPr>
          <t xml:space="preserve"> de btw-administratie staat de aftrek slechts toe voor zover de geschenken (tesamen) minder dan € 50 (exclusief btw) per kalenderjaar per genieter bedragen.
Als er voor een bepaalde genieter meerdere geschenken per jaar worden gegeven, waarvan het </t>
        </r>
        <r>
          <rPr>
            <b/>
            <sz val="8"/>
            <color indexed="45"/>
            <rFont val="Tahoma"/>
            <family val="2"/>
          </rPr>
          <t>totale</t>
        </r>
        <r>
          <rPr>
            <sz val="8"/>
            <color indexed="45"/>
            <rFont val="Tahoma"/>
            <family val="2"/>
          </rPr>
          <t xml:space="preserve"> bedrag boven € 49,99 (exclusief btw) uitkomt, dan zal de btw m.b.t. deze geschenken aan de betreffende genieter alsnog </t>
        </r>
        <r>
          <rPr>
            <b/>
            <sz val="8"/>
            <color indexed="45"/>
            <rFont val="Tahoma"/>
            <family val="2"/>
          </rPr>
          <t>niet</t>
        </r>
        <r>
          <rPr>
            <sz val="8"/>
            <color indexed="45"/>
            <rFont val="Tahoma"/>
            <family val="2"/>
          </rPr>
          <t xml:space="preserve"> recupereerbaar zijn. U zult dan de nodige correcties dienen door te voeren.  Is het totale bedrag beperkt tot € 49,99 euro (excl. btw), dan is de betaalde btw voor 100% aftrekbaar.
(KB nr. 59, 28.05.2019, BS 20.06.2019)</t>
        </r>
        <r>
          <rPr>
            <b/>
            <sz val="8"/>
            <color indexed="45"/>
            <rFont val="Tahoma"/>
            <family val="2"/>
          </rPr>
          <t xml:space="preserve">
</t>
        </r>
      </text>
    </comment>
    <comment ref="H23" authorId="0" shapeId="0" xr:uid="{00000000-0006-0000-0200-000004000000}">
      <text>
        <r>
          <rPr>
            <sz val="8"/>
            <color indexed="45"/>
            <rFont val="Tahoma"/>
            <family val="2"/>
          </rPr>
          <t>Volgens de fiscus is slechts één personeelsfeest per jaar aftrekbaar (Com.IB 62 95/142.1 en Parl. Vr. Peeters, d.d. 2 mei 2000)</t>
        </r>
      </text>
    </comment>
  </commentList>
</comments>
</file>

<file path=xl/sharedStrings.xml><?xml version="1.0" encoding="utf-8"?>
<sst xmlns="http://schemas.openxmlformats.org/spreadsheetml/2006/main" count="116" uniqueCount="85">
  <si>
    <t>Ç</t>
  </si>
  <si>
    <t>i</t>
  </si>
  <si>
    <t>Å</t>
  </si>
  <si>
    <t>Æ</t>
  </si>
  <si>
    <t>Reken het snel zelf uit!</t>
  </si>
  <si>
    <r>
      <t>}</t>
    </r>
    <r>
      <rPr>
        <b/>
        <sz val="9"/>
        <color indexed="45"/>
        <rFont val="Tahoma"/>
        <family val="2"/>
      </rPr>
      <t xml:space="preserve"> klik </t>
    </r>
    <r>
      <rPr>
        <b/>
        <u/>
        <sz val="9"/>
        <color indexed="45"/>
        <rFont val="Tahoma"/>
        <family val="2"/>
      </rPr>
      <t>hier</t>
    </r>
  </si>
  <si>
    <t>Totaal belastbaar:</t>
  </si>
  <si>
    <t>Belastbaar bedrag:</t>
  </si>
  <si>
    <t>Ontvangen geschenk, artikel of evenement:</t>
  </si>
  <si>
    <t>euro</t>
  </si>
  <si>
    <t>%</t>
  </si>
  <si>
    <t>- Besparing vennootschapsbelasting:</t>
  </si>
  <si>
    <t>Fiscaal aftrekbaar bedrag:</t>
  </si>
  <si>
    <t>= Totale kosten:</t>
  </si>
  <si>
    <t>+ Aanslag geheime commissielonen:</t>
  </si>
  <si>
    <t>Betaald aan geschenken, artikelen of evenement:</t>
  </si>
  <si>
    <t xml:space="preserve"> </t>
  </si>
  <si>
    <t>niet recupereerbaar</t>
  </si>
  <si>
    <t>Comm. IB 53/142.1</t>
  </si>
  <si>
    <t>100% aftrekbaar (beroepkostenl)</t>
  </si>
  <si>
    <t>Een personeelsfeest</t>
  </si>
  <si>
    <t>100% recupereerbaar</t>
  </si>
  <si>
    <t>circ. nr. Ci.RH. 242/554.090 d.d. 16.12.2002</t>
  </si>
  <si>
    <t>100% aftrekbaar (sociaal voordeel)</t>
  </si>
  <si>
    <t>art. 53, 8°bis WIB</t>
  </si>
  <si>
    <t>69% aftrekbaar (restaurantkosten)</t>
  </si>
  <si>
    <t>Een etentje</t>
  </si>
  <si>
    <t xml:space="preserve">niet recupereerbaar als het gaat om kosten van onthaal (bv. een receptie) </t>
  </si>
  <si>
    <t>Hof van cassatie, 8 april 2005</t>
  </si>
  <si>
    <t>art. 53, 8° WIB</t>
  </si>
  <si>
    <t>art. 12, § 1, eerste lid, 2° W. BTW</t>
  </si>
  <si>
    <t>100% aftrekbaar</t>
  </si>
  <si>
    <t>Een reclameartikel</t>
  </si>
  <si>
    <t>Comm. IB 53/167</t>
  </si>
  <si>
    <t>Comm. IB 219/11</t>
  </si>
  <si>
    <t>50% aftrekbaar (relatiegeschenken)</t>
  </si>
  <si>
    <t>Wettekst</t>
  </si>
  <si>
    <t>Regel</t>
  </si>
  <si>
    <t>Uitgave</t>
  </si>
  <si>
    <t>Belastingen</t>
  </si>
  <si>
    <r>
      <t>}</t>
    </r>
    <r>
      <rPr>
        <b/>
        <sz val="9"/>
        <color indexed="16"/>
        <rFont val="Tahoma"/>
        <family val="2"/>
      </rPr>
      <t xml:space="preserve"> Uw gegevens</t>
    </r>
  </si>
  <si>
    <t>Kies het tarief inzake vennootschapsbelasting:</t>
  </si>
  <si>
    <t>Wetteksten</t>
  </si>
  <si>
    <r>
      <t xml:space="preserve">Een </t>
    </r>
    <r>
      <rPr>
        <sz val="9"/>
        <color indexed="53"/>
        <rFont val="Tahoma"/>
        <family val="2"/>
      </rPr>
      <t>opendeurdag</t>
    </r>
  </si>
  <si>
    <r>
      <t>}</t>
    </r>
    <r>
      <rPr>
        <b/>
        <sz val="9"/>
        <color indexed="16"/>
        <rFont val="Tahoma"/>
        <family val="2"/>
      </rPr>
      <t xml:space="preserve"> Uitwerking</t>
    </r>
  </si>
  <si>
    <r>
      <rPr>
        <sz val="9"/>
        <color rgb="FFFF0000"/>
        <rFont val="Wingdings 3"/>
        <family val="1"/>
        <charset val="2"/>
      </rPr>
      <t>}</t>
    </r>
    <r>
      <rPr>
        <sz val="9"/>
        <color indexed="16"/>
        <rFont val="Wingdings 3"/>
        <family val="1"/>
        <charset val="2"/>
      </rPr>
      <t xml:space="preserve"> </t>
    </r>
    <r>
      <rPr>
        <sz val="9"/>
        <color indexed="16"/>
        <rFont val="tahoma"/>
        <family val="2"/>
      </rPr>
      <t>OVERZICHT</t>
    </r>
  </si>
  <si>
    <r>
      <t xml:space="preserve">Aftrekbaar bedrag </t>
    </r>
    <r>
      <rPr>
        <i/>
        <sz val="9"/>
        <color indexed="16"/>
        <rFont val="Tahoma"/>
        <family val="2"/>
      </rPr>
      <t>(</t>
    </r>
    <r>
      <rPr>
        <i/>
        <sz val="8"/>
        <color indexed="16"/>
        <rFont val="Tahoma"/>
        <family val="2"/>
      </rPr>
      <t>indien beroepsmatig gebruik van het geschenk)</t>
    </r>
    <r>
      <rPr>
        <i/>
        <sz val="8"/>
        <rFont val="Tahoma"/>
        <family val="2"/>
      </rPr>
      <t>:</t>
    </r>
  </si>
  <si>
    <r>
      <t>§</t>
    </r>
    <r>
      <rPr>
        <sz val="9"/>
        <color indexed="47"/>
        <rFont val="Tahoma"/>
        <family val="2"/>
      </rPr>
      <t xml:space="preserve"> </t>
    </r>
    <r>
      <rPr>
        <b/>
        <sz val="9"/>
        <color indexed="47"/>
        <rFont val="Tahoma"/>
        <family val="2"/>
      </rPr>
      <t>Bij uw vennootschap</t>
    </r>
  </si>
  <si>
    <r>
      <t xml:space="preserve">- Belastingen </t>
    </r>
    <r>
      <rPr>
        <sz val="8"/>
        <color indexed="16"/>
        <rFont val="Tahoma"/>
        <family val="2"/>
      </rPr>
      <t>(personen- en gemeentebelasting en eventueel sociale bijdragen)</t>
    </r>
    <r>
      <rPr>
        <sz val="8"/>
        <rFont val="Tahoma"/>
        <family val="2"/>
      </rPr>
      <t>:</t>
    </r>
  </si>
  <si>
    <r>
      <t>§</t>
    </r>
    <r>
      <rPr>
        <sz val="9"/>
        <color indexed="47"/>
        <rFont val="Tahoma"/>
        <family val="2"/>
      </rPr>
      <t xml:space="preserve"> </t>
    </r>
    <r>
      <rPr>
        <b/>
        <sz val="9"/>
        <color indexed="47"/>
        <rFont val="Tahoma"/>
        <family val="2"/>
      </rPr>
      <t>Bij uw zakenrelatie of personeelslid</t>
    </r>
  </si>
  <si>
    <t>Kies…</t>
  </si>
  <si>
    <t>Geschenken voor zakenrelaties of personeel</t>
  </si>
  <si>
    <t>Wat is fiscaal gezien het beste geschenk voor uw zakenrelaties of uw personeel?</t>
  </si>
  <si>
    <t>Beslissing nr. ET 124.247 van 13.03.2015</t>
  </si>
  <si>
    <t>Een (gelegenheids)geschenk aan personeelsleden</t>
  </si>
  <si>
    <t>Circulaire 2017/C/32 van 29 mei 2017</t>
  </si>
  <si>
    <t>Hoeveel betaalt u voor de geschenken, de artikelen of het evenement (inclusief btw):</t>
  </si>
  <si>
    <t>Duid aan wat van toepassing is:</t>
  </si>
  <si>
    <t>- 0% (geen winst)</t>
  </si>
  <si>
    <t>- Recuperatie van btw:</t>
  </si>
  <si>
    <t>= Nettokosten:</t>
  </si>
  <si>
    <t>Btw</t>
  </si>
  <si>
    <t>Een geschenk van minder dan
€ 60 inclusief btw</t>
  </si>
  <si>
    <t>art. 12, § 1, eerste lid, 2° W. Btw</t>
  </si>
  <si>
    <t>Btw-Handleiding, nr. 351</t>
  </si>
  <si>
    <t>100% recupereerbaar als het minder dan 
€ 50 exclusief btw kost</t>
  </si>
  <si>
    <t>100% recupereerbaar als de kosten een publicitair karakter hebben</t>
  </si>
  <si>
    <t>art. 45, § 3, 3° W. Btw</t>
  </si>
  <si>
    <t>art. 45, § 3, 4° W. Btw</t>
  </si>
  <si>
    <t>= Nettovoordeel:</t>
  </si>
  <si>
    <t>Lefebvre Sarrut nv | Hoogstraat 139 - Bus 6 | 1000 Brussel 
Postadres: Tiensesteenweg 306 | 3000 Leuven  | T 0800 39 067 | F 0800 39 068</t>
  </si>
  <si>
    <r>
      <t>}</t>
    </r>
    <r>
      <rPr>
        <b/>
        <sz val="9"/>
        <color rgb="FF002060"/>
        <rFont val="Tahoma"/>
        <family val="2"/>
      </rPr>
      <t xml:space="preserve"> </t>
    </r>
    <r>
      <rPr>
        <b/>
        <u/>
        <sz val="8"/>
        <color rgb="FF002060"/>
        <rFont val="Tahoma"/>
        <family val="2"/>
      </rPr>
      <t>copyright</t>
    </r>
  </si>
  <si>
    <r>
      <t>}</t>
    </r>
    <r>
      <rPr>
        <b/>
        <sz val="9"/>
        <color rgb="FF002060"/>
        <rFont val="Tahoma"/>
        <family val="2"/>
      </rPr>
      <t xml:space="preserve"> </t>
    </r>
    <r>
      <rPr>
        <b/>
        <u/>
        <sz val="8"/>
        <color rgb="FF002060"/>
        <rFont val="Tahoma"/>
        <family val="2"/>
      </rPr>
      <t>disclaimer</t>
    </r>
  </si>
  <si>
    <t>50% aftrekbaar (receptiekosten)</t>
  </si>
  <si>
    <t>Circulaire 2020/C/42 van 17 maart 2020</t>
  </si>
  <si>
    <t>- 25% (gewoon tarief)</t>
  </si>
  <si>
    <t>- 20% (kmo-tarief, tarief op eerste schijf van € 100.000)</t>
  </si>
  <si>
    <t>- 25% (kmo-tarief, tarief op winst boven € 100.000)</t>
  </si>
  <si>
    <t>genieter is een rechtspersoon: 50% belastbaar (afzonderlijke aanslag niet aftrekbaar), maar de uitgave zelf is aftrekbaar</t>
  </si>
  <si>
    <t>genieter is een natuurlijk persoon: 100% belastbaar (afzonderlijke aanslag niet aftrekbaar), maar de uitgave zelf is aftrekbaar</t>
  </si>
  <si>
    <t>Redactioneel bijgewerkt tot 14.11.2022</t>
  </si>
  <si>
    <t>Een geschenk van niet meer dan € 250 inclusief btw</t>
  </si>
  <si>
    <t>Een geschenk van meer dan 
€ 250 inclusief btw, vermeld op een fiscale fiche</t>
  </si>
  <si>
    <r>
      <t xml:space="preserve">Een geschenk van meer dan 
€ 250 inclusief btw, </t>
    </r>
    <r>
      <rPr>
        <b/>
        <sz val="9"/>
        <color indexed="43"/>
        <rFont val="Tahoma"/>
        <family val="2"/>
      </rPr>
      <t>niet</t>
    </r>
    <r>
      <rPr>
        <sz val="9"/>
        <color indexed="43"/>
        <rFont val="Tahoma"/>
        <family val="2"/>
      </rPr>
      <t xml:space="preserve"> vermeld op een fiscale fiche</t>
    </r>
  </si>
  <si>
    <t>Een beroepsmatig geschenk van meer dan € 250 inclusief btw, vermeld op een fiscale fiche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</si>
</sst>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Red]\ &quot;€&quot;\ \-#,##0.00_)"/>
    <numFmt numFmtId="165" formatCode="_([$€-2]\ * #,##0.00_);_([$€-2]\ * \(#,##0.00\);_([$€-2]\ * &quot;-&quot;??_);_(@_)"/>
    <numFmt numFmtId="166" formatCode="[$€-813]\ #,##0.00"/>
  </numFmts>
  <fonts count="66">
    <font>
      <sz val="9"/>
      <name val="Tahoma"/>
    </font>
    <font>
      <u/>
      <sz val="14"/>
      <color indexed="55"/>
      <name val="Wingdings"/>
      <charset val="2"/>
    </font>
    <font>
      <b/>
      <sz val="8"/>
      <color indexed="45"/>
      <name val="Tahoma"/>
      <family val="2"/>
    </font>
    <font>
      <sz val="8"/>
      <color indexed="45"/>
      <name val="Tahoma"/>
      <family val="2"/>
    </font>
    <font>
      <sz val="9"/>
      <name val="Tahoma"/>
      <family val="2"/>
    </font>
    <font>
      <b/>
      <sz val="9"/>
      <color indexed="45"/>
      <name val="Tahoma"/>
      <family val="2"/>
    </font>
    <font>
      <sz val="9"/>
      <name val="Tahoma"/>
      <family val="2"/>
    </font>
    <font>
      <sz val="18"/>
      <color indexed="14"/>
      <name val="tahoma"/>
      <family val="2"/>
    </font>
    <font>
      <b/>
      <sz val="9"/>
      <color indexed="14"/>
      <name val="Wingdings 3"/>
      <family val="1"/>
      <charset val="2"/>
    </font>
    <font>
      <b/>
      <sz val="9"/>
      <color indexed="16"/>
      <name val="Tahoma"/>
      <family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sz val="9"/>
      <color indexed="8"/>
      <name val="Tahoma"/>
      <family val="2"/>
    </font>
    <font>
      <sz val="9"/>
      <color indexed="16"/>
      <name val="tahoma"/>
      <family val="2"/>
    </font>
    <font>
      <b/>
      <sz val="12"/>
      <color indexed="16"/>
      <name val="Tahoma"/>
      <family val="2"/>
    </font>
    <font>
      <b/>
      <sz val="12"/>
      <color indexed="14"/>
      <name val="Tahoma"/>
      <family val="2"/>
    </font>
    <font>
      <sz val="12"/>
      <color indexed="19"/>
      <name val="Wingdings 3"/>
      <family val="1"/>
      <charset val="2"/>
    </font>
    <font>
      <b/>
      <sz val="9"/>
      <color indexed="45"/>
      <name val="Wingdings 3"/>
      <family val="1"/>
      <charset val="2"/>
    </font>
    <font>
      <b/>
      <u/>
      <sz val="9"/>
      <color indexed="45"/>
      <name val="Tahoma"/>
      <family val="2"/>
    </font>
    <font>
      <u/>
      <sz val="9"/>
      <name val="Tahoma"/>
      <family val="2"/>
    </font>
    <font>
      <sz val="11"/>
      <color theme="1"/>
      <name val="Calibri"/>
      <family val="2"/>
      <scheme val="minor"/>
    </font>
    <font>
      <sz val="9"/>
      <color theme="1"/>
      <name val="Tahoma"/>
      <family val="2"/>
    </font>
    <font>
      <b/>
      <sz val="9"/>
      <color rgb="FFFF0000"/>
      <name val="Tahoma"/>
      <family val="2"/>
    </font>
    <font>
      <sz val="11"/>
      <color rgb="FFFF0000"/>
      <name val="Calibri"/>
      <family val="2"/>
      <scheme val="minor"/>
    </font>
    <font>
      <sz val="10"/>
      <name val="Tahoma"/>
      <family val="2"/>
    </font>
    <font>
      <u/>
      <sz val="10"/>
      <color indexed="10"/>
      <name val="Arial Narrow"/>
      <family val="2"/>
    </font>
    <font>
      <b/>
      <sz val="10"/>
      <color indexed="47"/>
      <name val="Tahoma"/>
      <family val="2"/>
    </font>
    <font>
      <sz val="10"/>
      <name val="Frutiger 57Cn"/>
    </font>
    <font>
      <i/>
      <sz val="10"/>
      <name val="Tahoma"/>
      <family val="2"/>
    </font>
    <font>
      <sz val="8"/>
      <color indexed="16"/>
      <name val="Tahoma"/>
      <family val="2"/>
    </font>
    <font>
      <i/>
      <sz val="9"/>
      <name val="Tahoma"/>
      <family val="2"/>
    </font>
    <font>
      <i/>
      <sz val="8"/>
      <color indexed="16"/>
      <name val="Tahoma"/>
      <family val="2"/>
    </font>
    <font>
      <sz val="10"/>
      <color indexed="47"/>
      <name val="Tahoma"/>
      <family val="2"/>
    </font>
    <font>
      <sz val="8"/>
      <name val="Tahoma"/>
      <family val="2"/>
    </font>
    <font>
      <sz val="2.5"/>
      <color indexed="10"/>
      <name val="Small Fonts"/>
      <family val="2"/>
    </font>
    <font>
      <sz val="10"/>
      <color theme="1"/>
      <name val="Tahoma"/>
      <family val="2"/>
    </font>
    <font>
      <b/>
      <sz val="9"/>
      <color indexed="47"/>
      <name val="Tahoma"/>
      <family val="2"/>
    </font>
    <font>
      <sz val="9"/>
      <color indexed="47"/>
      <name val="Tahoma"/>
      <family val="2"/>
    </font>
    <font>
      <sz val="9"/>
      <color indexed="43"/>
      <name val="Tahoma"/>
      <family val="2"/>
    </font>
    <font>
      <b/>
      <sz val="9"/>
      <color indexed="43"/>
      <name val="Tahoma"/>
      <family val="2"/>
    </font>
    <font>
      <sz val="9"/>
      <color indexed="53"/>
      <name val="Tahoma"/>
      <family val="2"/>
    </font>
    <font>
      <sz val="9"/>
      <color indexed="16"/>
      <name val="Wingdings"/>
      <charset val="2"/>
    </font>
    <font>
      <sz val="9"/>
      <color indexed="59"/>
      <name val="Small Fonts"/>
      <family val="2"/>
    </font>
    <font>
      <sz val="9"/>
      <color indexed="16"/>
      <name val="Wingdings 3"/>
      <family val="1"/>
      <charset val="2"/>
    </font>
    <font>
      <sz val="9"/>
      <color rgb="FFFF0000"/>
      <name val="Wingdings 3"/>
      <family val="1"/>
      <charset val="2"/>
    </font>
    <font>
      <sz val="9"/>
      <color indexed="16"/>
      <name val="Wingdings"/>
      <family val="1"/>
      <charset val="2"/>
    </font>
    <font>
      <b/>
      <i/>
      <sz val="9"/>
      <color indexed="16"/>
      <name val="Tahoma"/>
      <family val="2"/>
    </font>
    <font>
      <i/>
      <sz val="9"/>
      <color indexed="16"/>
      <name val="Tahoma"/>
      <family val="2"/>
    </font>
    <font>
      <i/>
      <sz val="8"/>
      <name val="Tahoma"/>
      <family val="2"/>
    </font>
    <font>
      <sz val="9"/>
      <color indexed="47"/>
      <name val="Wingdings"/>
      <charset val="2"/>
    </font>
    <font>
      <b/>
      <sz val="9"/>
      <color theme="1"/>
      <name val="Tahoma"/>
      <family val="1"/>
      <charset val="2"/>
    </font>
    <font>
      <b/>
      <sz val="9"/>
      <color indexed="9"/>
      <name val="Tahoma"/>
      <family val="2"/>
    </font>
    <font>
      <sz val="9"/>
      <color rgb="FFE6E6E6"/>
      <name val="Tahoma"/>
      <family val="2"/>
    </font>
    <font>
      <sz val="20"/>
      <color theme="0"/>
      <name val="Wingdings 3"/>
      <family val="1"/>
      <charset val="2"/>
    </font>
    <font>
      <sz val="8"/>
      <color rgb="FF000000"/>
      <name val="Tahoma"/>
      <family val="2"/>
    </font>
    <font>
      <sz val="14"/>
      <color indexed="45"/>
      <name val="Webdings"/>
      <family val="1"/>
      <charset val="2"/>
    </font>
    <font>
      <b/>
      <u/>
      <sz val="8"/>
      <color indexed="45"/>
      <name val="Tahoma"/>
      <family val="2"/>
    </font>
    <font>
      <b/>
      <sz val="8"/>
      <color rgb="FF660066"/>
      <name val="Tahoma"/>
      <family val="2"/>
    </font>
    <font>
      <b/>
      <sz val="11.5"/>
      <color rgb="FF00008F"/>
      <name val="Tahoma"/>
      <family val="2"/>
    </font>
    <font>
      <b/>
      <sz val="8"/>
      <color rgb="FF002060"/>
      <name val="Tahoma"/>
      <family val="2"/>
    </font>
    <font>
      <b/>
      <sz val="9"/>
      <color rgb="FF002060"/>
      <name val="Wingdings 3"/>
      <family val="1"/>
      <charset val="2"/>
    </font>
    <font>
      <b/>
      <sz val="9"/>
      <color rgb="FF002060"/>
      <name val="Tahoma"/>
      <family val="2"/>
    </font>
    <font>
      <b/>
      <u/>
      <sz val="8"/>
      <color rgb="FF002060"/>
      <name val="Tahoma"/>
      <family val="2"/>
    </font>
    <font>
      <b/>
      <sz val="8"/>
      <color indexed="8"/>
      <name val="Tahoma"/>
      <family val="2"/>
    </font>
  </fonts>
  <fills count="18">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lightGray">
        <fgColor indexed="19"/>
        <bgColor indexed="8"/>
      </patternFill>
    </fill>
    <fill>
      <patternFill patternType="solid">
        <fgColor indexed="14"/>
        <bgColor indexed="64"/>
      </patternFill>
    </fill>
    <fill>
      <patternFill patternType="solid">
        <fgColor indexed="47"/>
        <bgColor indexed="64"/>
      </patternFill>
    </fill>
    <fill>
      <patternFill patternType="solid">
        <fgColor indexed="10"/>
        <bgColor indexed="64"/>
      </patternFill>
    </fill>
    <fill>
      <patternFill patternType="solid">
        <fgColor indexed="19"/>
        <bgColor indexed="64"/>
      </patternFill>
    </fill>
    <fill>
      <patternFill patternType="gray0625">
        <bgColor indexed="19"/>
      </patternFill>
    </fill>
    <fill>
      <patternFill patternType="solid">
        <fgColor theme="2" tint="-9.9948118533890809E-2"/>
        <bgColor indexed="64"/>
      </patternFill>
    </fill>
    <fill>
      <patternFill patternType="solid">
        <fgColor rgb="FFEAEAEA"/>
        <bgColor indexed="64"/>
      </patternFill>
    </fill>
    <fill>
      <patternFill patternType="solid">
        <fgColor indexed="16"/>
        <bgColor indexed="51"/>
      </patternFill>
    </fill>
    <fill>
      <patternFill patternType="solid">
        <fgColor indexed="14"/>
        <bgColor indexed="47"/>
      </patternFill>
    </fill>
    <fill>
      <patternFill patternType="solid">
        <fgColor theme="0" tint="-4.9989318521683403E-2"/>
        <bgColor indexed="21"/>
      </patternFill>
    </fill>
    <fill>
      <patternFill patternType="solid">
        <fgColor theme="0" tint="-4.9989318521683403E-2"/>
        <bgColor indexed="8"/>
      </patternFill>
    </fill>
  </fills>
  <borders count="17">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indexed="47"/>
      </left>
      <right style="thin">
        <color indexed="47"/>
      </right>
      <top/>
      <bottom style="thin">
        <color indexed="47"/>
      </bottom>
      <diagonal/>
    </border>
    <border>
      <left/>
      <right/>
      <top/>
      <bottom style="thin">
        <color indexed="47"/>
      </bottom>
      <diagonal/>
    </border>
    <border>
      <left style="thin">
        <color indexed="47"/>
      </left>
      <right/>
      <top/>
      <bottom style="thin">
        <color indexed="47"/>
      </bottom>
      <diagonal/>
    </border>
    <border>
      <left style="thin">
        <color indexed="47"/>
      </left>
      <right style="thin">
        <color indexed="47"/>
      </right>
      <top/>
      <bottom/>
      <diagonal/>
    </border>
    <border>
      <left style="thin">
        <color indexed="47"/>
      </left>
      <right/>
      <top/>
      <bottom/>
      <diagonal/>
    </border>
    <border>
      <left style="thin">
        <color indexed="47"/>
      </left>
      <right style="thin">
        <color indexed="47"/>
      </right>
      <top style="thin">
        <color indexed="47"/>
      </top>
      <bottom/>
      <diagonal/>
    </border>
    <border>
      <left/>
      <right/>
      <top style="thin">
        <color indexed="47"/>
      </top>
      <bottom/>
      <diagonal/>
    </border>
    <border>
      <left style="thin">
        <color indexed="47"/>
      </left>
      <right/>
      <top style="thin">
        <color indexed="47"/>
      </top>
      <bottom/>
      <diagonal/>
    </border>
    <border>
      <left style="thin">
        <color indexed="47"/>
      </left>
      <right style="thin">
        <color indexed="47"/>
      </right>
      <top style="thin">
        <color indexed="47"/>
      </top>
      <bottom style="thin">
        <color indexed="47"/>
      </bottom>
      <diagonal/>
    </border>
    <border>
      <left style="thin">
        <color indexed="47"/>
      </left>
      <right/>
      <top style="thin">
        <color indexed="47"/>
      </top>
      <bottom style="thin">
        <color indexed="47"/>
      </bottom>
      <diagonal/>
    </border>
    <border>
      <left/>
      <right/>
      <top style="thin">
        <color indexed="47"/>
      </top>
      <bottom style="thin">
        <color indexed="47"/>
      </bottom>
      <diagonal/>
    </border>
    <border>
      <left style="medium">
        <color indexed="17"/>
      </left>
      <right/>
      <top style="medium">
        <color indexed="17"/>
      </top>
      <bottom style="medium">
        <color indexed="17"/>
      </bottom>
      <diagonal/>
    </border>
    <border>
      <left/>
      <right style="medium">
        <color indexed="17"/>
      </right>
      <top style="medium">
        <color indexed="17"/>
      </top>
      <bottom style="medium">
        <color indexed="17"/>
      </bottom>
      <diagonal/>
    </border>
  </borders>
  <cellStyleXfs count="8">
    <xf numFmtId="0" fontId="0" fillId="0" borderId="0">
      <alignment vertical="center"/>
    </xf>
    <xf numFmtId="0" fontId="1" fillId="2" borderId="1" applyNumberFormat="0" applyFont="0" applyFill="0" applyBorder="0" applyAlignment="0" applyProtection="0">
      <alignment horizontal="center" vertical="center"/>
      <protection hidden="1"/>
    </xf>
    <xf numFmtId="0" fontId="14" fillId="0" borderId="0">
      <alignment vertical="center"/>
    </xf>
    <xf numFmtId="0" fontId="22" fillId="0" borderId="0"/>
    <xf numFmtId="0" fontId="4" fillId="0" borderId="0"/>
    <xf numFmtId="0" fontId="27" fillId="0" borderId="0" applyNumberFormat="0" applyFont="0" applyFill="0" applyBorder="0" applyAlignment="0" applyProtection="0">
      <alignment vertical="top"/>
      <protection locked="0"/>
    </xf>
    <xf numFmtId="165" fontId="29" fillId="0" borderId="0" applyFont="0" applyFill="0" applyBorder="0" applyAlignment="0" applyProtection="0"/>
    <xf numFmtId="9" fontId="29" fillId="0" borderId="0" applyFont="0" applyFill="0" applyBorder="0" applyAlignment="0" applyProtection="0"/>
  </cellStyleXfs>
  <cellXfs count="132">
    <xf numFmtId="0" fontId="0" fillId="0" borderId="0" xfId="0">
      <alignment vertical="center"/>
    </xf>
    <xf numFmtId="0" fontId="6" fillId="0" borderId="0" xfId="0" applyFont="1" applyProtection="1">
      <alignment vertical="center"/>
      <protection hidden="1"/>
    </xf>
    <xf numFmtId="0" fontId="8" fillId="0" borderId="0" xfId="0" applyFont="1" applyProtection="1">
      <alignment vertical="center"/>
      <protection hidden="1"/>
    </xf>
    <xf numFmtId="0" fontId="10" fillId="3" borderId="2" xfId="1" applyFont="1" applyFill="1" applyBorder="1" applyAlignment="1" applyProtection="1">
      <alignment horizontal="center" vertical="center"/>
      <protection hidden="1"/>
    </xf>
    <xf numFmtId="0" fontId="11"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4" fillId="5" borderId="0" xfId="0" applyFont="1" applyFill="1" applyProtection="1">
      <alignment vertical="center"/>
      <protection hidden="1"/>
    </xf>
    <xf numFmtId="0" fontId="13" fillId="5" borderId="0" xfId="0" applyFont="1" applyFill="1" applyProtection="1">
      <alignment vertical="center"/>
      <protection hidden="1"/>
    </xf>
    <xf numFmtId="0" fontId="7" fillId="0" borderId="0" xfId="0" applyFont="1" applyAlignment="1" applyProtection="1">
      <alignment horizontal="left" vertical="center" indent="2"/>
      <protection hidden="1"/>
    </xf>
    <xf numFmtId="0" fontId="15" fillId="6" borderId="0" xfId="2" applyFont="1" applyFill="1">
      <alignment vertical="center"/>
    </xf>
    <xf numFmtId="0" fontId="14" fillId="5" borderId="0" xfId="2" applyFill="1">
      <alignment vertical="center"/>
    </xf>
    <xf numFmtId="0" fontId="14" fillId="0" borderId="0" xfId="2">
      <alignment vertical="center"/>
    </xf>
    <xf numFmtId="0" fontId="16" fillId="0" borderId="0" xfId="2" applyFont="1" applyAlignment="1">
      <alignment horizontal="left" vertical="top" indent="3"/>
    </xf>
    <xf numFmtId="0" fontId="17" fillId="0" borderId="0" xfId="2" applyFont="1" applyAlignment="1">
      <alignment horizontal="left" vertical="top" indent="3"/>
    </xf>
    <xf numFmtId="0" fontId="17" fillId="0" borderId="0" xfId="2" applyFont="1" applyAlignment="1">
      <alignment vertical="top"/>
    </xf>
    <xf numFmtId="0" fontId="18" fillId="0" borderId="0" xfId="2" applyFont="1" applyAlignment="1">
      <alignment vertical="top"/>
    </xf>
    <xf numFmtId="4" fontId="22" fillId="0" borderId="0" xfId="3" applyNumberFormat="1" applyProtection="1">
      <protection hidden="1"/>
    </xf>
    <xf numFmtId="0" fontId="24" fillId="0" borderId="0" xfId="2" applyFont="1" applyAlignment="1">
      <alignment horizontal="right"/>
    </xf>
    <xf numFmtId="0" fontId="4" fillId="8" borderId="0" xfId="4" applyFill="1" applyAlignment="1" applyProtection="1">
      <alignment vertical="center"/>
      <protection hidden="1"/>
    </xf>
    <xf numFmtId="0" fontId="26" fillId="8" borderId="0" xfId="4" applyFont="1" applyFill="1" applyAlignment="1" applyProtection="1">
      <alignment vertical="center"/>
      <protection hidden="1"/>
    </xf>
    <xf numFmtId="0" fontId="34" fillId="3" borderId="10" xfId="4" applyFont="1" applyFill="1" applyBorder="1" applyAlignment="1" applyProtection="1">
      <alignment vertical="center"/>
      <protection hidden="1"/>
    </xf>
    <xf numFmtId="0" fontId="36" fillId="9" borderId="0" xfId="4" applyFont="1" applyFill="1" applyAlignment="1">
      <alignment vertical="center"/>
    </xf>
    <xf numFmtId="0" fontId="36" fillId="9" borderId="0" xfId="4" applyFont="1" applyFill="1" applyAlignment="1">
      <alignment horizontal="center" vertical="center"/>
    </xf>
    <xf numFmtId="0" fontId="37" fillId="0" borderId="0" xfId="4" applyFont="1" applyAlignment="1">
      <alignment vertical="center"/>
    </xf>
    <xf numFmtId="0" fontId="37" fillId="0" borderId="0" xfId="4" applyFont="1" applyAlignment="1">
      <alignment horizontal="center" vertical="center"/>
    </xf>
    <xf numFmtId="0" fontId="36" fillId="9" borderId="0" xfId="4" applyFont="1" applyFill="1" applyAlignment="1" applyProtection="1">
      <alignment vertical="center"/>
      <protection hidden="1"/>
    </xf>
    <xf numFmtId="0" fontId="37" fillId="0" borderId="0" xfId="4" applyFont="1" applyAlignment="1" applyProtection="1">
      <alignment vertical="center"/>
      <protection hidden="1"/>
    </xf>
    <xf numFmtId="10" fontId="37" fillId="0" borderId="0" xfId="4" applyNumberFormat="1" applyFont="1" applyAlignment="1" applyProtection="1">
      <alignment horizontal="center" vertical="top" wrapText="1"/>
      <protection hidden="1"/>
    </xf>
    <xf numFmtId="0" fontId="37" fillId="0" borderId="0" xfId="4" applyFont="1" applyAlignment="1" applyProtection="1">
      <alignment horizontal="center" vertical="center"/>
      <protection hidden="1"/>
    </xf>
    <xf numFmtId="0" fontId="37" fillId="0" borderId="0" xfId="4" applyFont="1" applyAlignment="1" applyProtection="1">
      <alignment horizontal="left" vertical="top"/>
      <protection hidden="1"/>
    </xf>
    <xf numFmtId="0" fontId="37" fillId="0" borderId="0" xfId="4" quotePrefix="1" applyFont="1" applyAlignment="1" applyProtection="1">
      <alignment horizontal="left" vertical="top"/>
      <protection hidden="1"/>
    </xf>
    <xf numFmtId="10" fontId="37" fillId="0" borderId="0" xfId="7" applyNumberFormat="1" applyFont="1" applyFill="1" applyBorder="1" applyAlignment="1" applyProtection="1">
      <alignment horizontal="center" vertical="center" wrapText="1"/>
      <protection hidden="1"/>
    </xf>
    <xf numFmtId="4" fontId="37" fillId="0" borderId="0" xfId="4" applyNumberFormat="1" applyFont="1" applyAlignment="1" applyProtection="1">
      <alignment horizontal="center" vertical="center" wrapText="1"/>
      <protection hidden="1"/>
    </xf>
    <xf numFmtId="0" fontId="26" fillId="0" borderId="0" xfId="4" applyFont="1" applyAlignment="1" applyProtection="1">
      <alignment vertical="center"/>
      <protection hidden="1"/>
    </xf>
    <xf numFmtId="0" fontId="4" fillId="0" borderId="0" xfId="4" applyAlignment="1" applyProtection="1">
      <alignment vertical="center"/>
      <protection hidden="1"/>
    </xf>
    <xf numFmtId="0" fontId="4" fillId="0" borderId="0" xfId="0" applyFont="1" applyAlignment="1" applyProtection="1">
      <alignment horizontal="left" vertical="center" indent="2"/>
      <protection hidden="1"/>
    </xf>
    <xf numFmtId="4" fontId="25" fillId="0" borderId="0" xfId="3" applyNumberFormat="1" applyFont="1" applyProtection="1">
      <protection hidden="1"/>
    </xf>
    <xf numFmtId="0" fontId="40" fillId="3" borderId="12" xfId="4" applyFont="1" applyFill="1" applyBorder="1" applyAlignment="1" applyProtection="1">
      <alignment horizontal="left" vertical="center" wrapText="1" indent="1"/>
      <protection hidden="1"/>
    </xf>
    <xf numFmtId="0" fontId="4" fillId="12" borderId="12" xfId="4" applyFill="1" applyBorder="1" applyAlignment="1" applyProtection="1">
      <alignment horizontal="center" vertical="center" wrapText="1"/>
      <protection hidden="1"/>
    </xf>
    <xf numFmtId="0" fontId="40" fillId="11" borderId="12" xfId="4" applyFont="1" applyFill="1" applyBorder="1" applyAlignment="1" applyProtection="1">
      <alignment horizontal="center" vertical="center" wrapText="1"/>
      <protection hidden="1"/>
    </xf>
    <xf numFmtId="0" fontId="41" fillId="3" borderId="9" xfId="4" applyFont="1" applyFill="1" applyBorder="1" applyAlignment="1" applyProtection="1">
      <alignment horizontal="center" vertical="center"/>
      <protection hidden="1"/>
    </xf>
    <xf numFmtId="0" fontId="38" fillId="3" borderId="9" xfId="4" applyFont="1" applyFill="1" applyBorder="1" applyAlignment="1" applyProtection="1">
      <alignment horizontal="center" vertical="center"/>
      <protection hidden="1"/>
    </xf>
    <xf numFmtId="164" fontId="43" fillId="8" borderId="0" xfId="4" applyNumberFormat="1" applyFont="1" applyFill="1" applyAlignment="1" applyProtection="1">
      <alignment vertical="center"/>
      <protection hidden="1"/>
    </xf>
    <xf numFmtId="164" fontId="44" fillId="8" borderId="0" xfId="4" applyNumberFormat="1" applyFont="1" applyFill="1" applyAlignment="1" applyProtection="1">
      <alignment vertical="center"/>
      <protection hidden="1"/>
    </xf>
    <xf numFmtId="0" fontId="26" fillId="13" borderId="0" xfId="4" applyFont="1" applyFill="1" applyAlignment="1" applyProtection="1">
      <alignment vertical="center"/>
      <protection hidden="1"/>
    </xf>
    <xf numFmtId="0" fontId="26" fillId="13" borderId="7" xfId="4" applyFont="1" applyFill="1" applyBorder="1" applyAlignment="1" applyProtection="1">
      <alignment horizontal="left" vertical="center" indent="5"/>
      <protection hidden="1"/>
    </xf>
    <xf numFmtId="0" fontId="30" fillId="13" borderId="10" xfId="4" applyFont="1" applyFill="1" applyBorder="1" applyAlignment="1" applyProtection="1">
      <alignment vertical="center"/>
      <protection hidden="1"/>
    </xf>
    <xf numFmtId="0" fontId="32" fillId="13" borderId="10" xfId="4" applyFont="1" applyFill="1" applyBorder="1" applyAlignment="1" applyProtection="1">
      <alignment vertical="center"/>
      <protection hidden="1"/>
    </xf>
    <xf numFmtId="0" fontId="30" fillId="13" borderId="5" xfId="4" applyFont="1" applyFill="1" applyBorder="1" applyAlignment="1" applyProtection="1">
      <alignment vertical="center"/>
      <protection hidden="1"/>
    </xf>
    <xf numFmtId="0" fontId="32" fillId="13" borderId="5" xfId="4" applyFont="1" applyFill="1" applyBorder="1" applyAlignment="1" applyProtection="1">
      <alignment vertical="center"/>
      <protection hidden="1"/>
    </xf>
    <xf numFmtId="0" fontId="30" fillId="13" borderId="0" xfId="4" applyFont="1" applyFill="1" applyAlignment="1" applyProtection="1">
      <alignment vertical="center"/>
      <protection hidden="1"/>
    </xf>
    <xf numFmtId="0" fontId="4" fillId="13" borderId="8" xfId="4" applyFill="1" applyBorder="1" applyAlignment="1" applyProtection="1">
      <alignment horizontal="left" vertical="center" indent="1"/>
      <protection hidden="1"/>
    </xf>
    <xf numFmtId="0" fontId="32" fillId="13" borderId="11" xfId="4" applyFont="1" applyFill="1" applyBorder="1" applyAlignment="1" applyProtection="1">
      <alignment horizontal="left" vertical="center" indent="2"/>
      <protection hidden="1"/>
    </xf>
    <xf numFmtId="0" fontId="32" fillId="13" borderId="6" xfId="4" applyFont="1" applyFill="1" applyBorder="1" applyAlignment="1" applyProtection="1">
      <alignment horizontal="left" vertical="center" indent="2"/>
      <protection hidden="1"/>
    </xf>
    <xf numFmtId="0" fontId="4" fillId="13" borderId="8" xfId="4" applyFill="1" applyBorder="1" applyAlignment="1" applyProtection="1">
      <alignment horizontal="left" vertical="center" indent="2"/>
      <protection hidden="1"/>
    </xf>
    <xf numFmtId="0" fontId="51" fillId="3" borderId="11" xfId="4" applyFont="1" applyFill="1" applyBorder="1" applyAlignment="1" applyProtection="1">
      <alignment vertical="center"/>
      <protection hidden="1"/>
    </xf>
    <xf numFmtId="0" fontId="38" fillId="3" borderId="6" xfId="4" quotePrefix="1" applyFont="1" applyFill="1" applyBorder="1" applyAlignment="1" applyProtection="1">
      <alignment horizontal="left" vertical="center" indent="3"/>
      <protection hidden="1"/>
    </xf>
    <xf numFmtId="165" fontId="38" fillId="3" borderId="4" xfId="4" applyNumberFormat="1" applyFont="1" applyFill="1" applyBorder="1" applyAlignment="1" applyProtection="1">
      <alignment vertical="center"/>
      <protection hidden="1"/>
    </xf>
    <xf numFmtId="0" fontId="38" fillId="3" borderId="4" xfId="4" applyFont="1" applyFill="1" applyBorder="1" applyAlignment="1" applyProtection="1">
      <alignment horizontal="left" vertical="center" indent="5"/>
      <protection hidden="1"/>
    </xf>
    <xf numFmtId="0" fontId="38" fillId="3" borderId="5" xfId="4" applyFont="1" applyFill="1" applyBorder="1" applyAlignment="1" applyProtection="1">
      <alignment vertical="center"/>
      <protection hidden="1"/>
    </xf>
    <xf numFmtId="0" fontId="4" fillId="13" borderId="8" xfId="4" quotePrefix="1" applyFill="1" applyBorder="1" applyAlignment="1" applyProtection="1">
      <alignment horizontal="left" vertical="center" indent="3"/>
      <protection hidden="1"/>
    </xf>
    <xf numFmtId="165" fontId="9" fillId="13" borderId="7" xfId="4" applyNumberFormat="1" applyFont="1" applyFill="1" applyBorder="1" applyAlignment="1" applyProtection="1">
      <alignment vertical="center"/>
      <protection hidden="1"/>
    </xf>
    <xf numFmtId="165" fontId="48" fillId="13" borderId="9" xfId="6" applyFont="1" applyFill="1" applyBorder="1" applyAlignment="1" applyProtection="1">
      <alignment vertical="center"/>
      <protection hidden="1"/>
    </xf>
    <xf numFmtId="165" fontId="48" fillId="13" borderId="4" xfId="6" applyFont="1" applyFill="1" applyBorder="1" applyAlignment="1" applyProtection="1">
      <alignment vertical="center"/>
      <protection hidden="1"/>
    </xf>
    <xf numFmtId="165" fontId="48" fillId="13" borderId="7" xfId="6" applyFont="1" applyFill="1" applyBorder="1" applyAlignment="1" applyProtection="1">
      <alignment vertical="center"/>
      <protection hidden="1"/>
    </xf>
    <xf numFmtId="0" fontId="4" fillId="13" borderId="0" xfId="4" applyFill="1" applyAlignment="1" applyProtection="1">
      <alignment vertical="center"/>
      <protection hidden="1"/>
    </xf>
    <xf numFmtId="0" fontId="4" fillId="13" borderId="7" xfId="4" applyFill="1" applyBorder="1" applyAlignment="1" applyProtection="1">
      <alignment horizontal="left" vertical="center" indent="5"/>
      <protection hidden="1"/>
    </xf>
    <xf numFmtId="0" fontId="4" fillId="13" borderId="8" xfId="4" quotePrefix="1" applyFill="1" applyBorder="1" applyAlignment="1" applyProtection="1">
      <alignment horizontal="left" vertical="center" indent="2"/>
      <protection hidden="1"/>
    </xf>
    <xf numFmtId="9" fontId="9" fillId="13" borderId="7" xfId="7" applyFont="1" applyFill="1" applyBorder="1" applyAlignment="1" applyProtection="1">
      <alignment horizontal="left" vertical="center" indent="5"/>
      <protection hidden="1"/>
    </xf>
    <xf numFmtId="165" fontId="9" fillId="13" borderId="7" xfId="6" applyFont="1" applyFill="1" applyBorder="1" applyAlignment="1" applyProtection="1">
      <alignment vertical="center"/>
      <protection hidden="1"/>
    </xf>
    <xf numFmtId="0" fontId="4" fillId="13" borderId="6" xfId="4" quotePrefix="1" applyFill="1" applyBorder="1" applyAlignment="1" applyProtection="1">
      <alignment horizontal="left" vertical="center" indent="2"/>
      <protection hidden="1"/>
    </xf>
    <xf numFmtId="0" fontId="4" fillId="13" borderId="5" xfId="4" applyFill="1" applyBorder="1" applyAlignment="1" applyProtection="1">
      <alignment vertical="center"/>
      <protection hidden="1"/>
    </xf>
    <xf numFmtId="9" fontId="9" fillId="13" borderId="4" xfId="7" applyFont="1" applyFill="1" applyBorder="1" applyAlignment="1" applyProtection="1">
      <alignment horizontal="left" vertical="center" indent="5"/>
      <protection hidden="1"/>
    </xf>
    <xf numFmtId="165" fontId="9" fillId="13" borderId="4" xfId="6" applyFont="1" applyFill="1" applyBorder="1" applyAlignment="1" applyProtection="1">
      <alignment vertical="center"/>
      <protection hidden="1"/>
    </xf>
    <xf numFmtId="0" fontId="9" fillId="13" borderId="7" xfId="4" applyFont="1" applyFill="1" applyBorder="1" applyAlignment="1" applyProtection="1">
      <alignment horizontal="left" vertical="center" indent="5"/>
      <protection hidden="1"/>
    </xf>
    <xf numFmtId="0" fontId="32" fillId="13" borderId="8" xfId="4" applyFont="1" applyFill="1" applyBorder="1" applyAlignment="1" applyProtection="1">
      <alignment horizontal="left" vertical="center" indent="3"/>
      <protection hidden="1"/>
    </xf>
    <xf numFmtId="0" fontId="32" fillId="13" borderId="0" xfId="4" applyFont="1" applyFill="1" applyAlignment="1" applyProtection="1">
      <alignment vertical="center"/>
      <protection hidden="1"/>
    </xf>
    <xf numFmtId="9" fontId="48" fillId="13" borderId="7" xfId="7" applyFont="1" applyFill="1" applyBorder="1" applyAlignment="1" applyProtection="1">
      <alignment horizontal="left" vertical="center" indent="5"/>
      <protection hidden="1"/>
    </xf>
    <xf numFmtId="0" fontId="39" fillId="3" borderId="10" xfId="4" applyFont="1" applyFill="1" applyBorder="1" applyAlignment="1" applyProtection="1">
      <alignment vertical="center"/>
      <protection hidden="1"/>
    </xf>
    <xf numFmtId="9" fontId="48" fillId="13" borderId="9" xfId="7" applyFont="1" applyFill="1" applyBorder="1" applyAlignment="1" applyProtection="1">
      <alignment horizontal="left" vertical="center" indent="5"/>
      <protection hidden="1"/>
    </xf>
    <xf numFmtId="9" fontId="48" fillId="13" borderId="4" xfId="7" applyFont="1" applyFill="1" applyBorder="1" applyAlignment="1" applyProtection="1">
      <alignment horizontal="left" vertical="center" indent="5"/>
      <protection hidden="1"/>
    </xf>
    <xf numFmtId="9" fontId="9" fillId="13" borderId="4" xfId="4" applyNumberFormat="1" applyFont="1" applyFill="1" applyBorder="1" applyAlignment="1" applyProtection="1">
      <alignment horizontal="left" vertical="center" indent="5"/>
      <protection hidden="1"/>
    </xf>
    <xf numFmtId="10" fontId="9" fillId="13" borderId="7" xfId="4" applyNumberFormat="1" applyFont="1" applyFill="1" applyBorder="1" applyAlignment="1" applyProtection="1">
      <alignment horizontal="left" vertical="center" indent="5"/>
      <protection hidden="1"/>
    </xf>
    <xf numFmtId="0" fontId="38" fillId="3" borderId="13" xfId="4" quotePrefix="1" applyFont="1" applyFill="1" applyBorder="1" applyAlignment="1" applyProtection="1">
      <alignment horizontal="left" vertical="center" indent="3"/>
      <protection hidden="1"/>
    </xf>
    <xf numFmtId="0" fontId="28" fillId="3" borderId="14" xfId="4" applyFont="1" applyFill="1" applyBorder="1" applyAlignment="1" applyProtection="1">
      <alignment vertical="center"/>
      <protection hidden="1"/>
    </xf>
    <xf numFmtId="0" fontId="38" fillId="3" borderId="12" xfId="4" applyFont="1" applyFill="1" applyBorder="1" applyAlignment="1" applyProtection="1">
      <alignment horizontal="left" vertical="center" indent="5"/>
      <protection hidden="1"/>
    </xf>
    <xf numFmtId="4" fontId="52" fillId="0" borderId="0" xfId="3" applyNumberFormat="1" applyFont="1" applyProtection="1">
      <protection hidden="1"/>
    </xf>
    <xf numFmtId="166" fontId="53" fillId="7" borderId="3" xfId="0" applyNumberFormat="1" applyFont="1" applyFill="1" applyBorder="1" applyProtection="1">
      <alignment vertical="center"/>
      <protection locked="0" hidden="1"/>
    </xf>
    <xf numFmtId="0" fontId="26" fillId="0" borderId="0" xfId="4" applyFont="1" applyAlignment="1">
      <alignment vertical="center"/>
    </xf>
    <xf numFmtId="0" fontId="26" fillId="0" borderId="0" xfId="4" applyFont="1" applyAlignment="1">
      <alignment horizontal="center" vertical="center"/>
    </xf>
    <xf numFmtId="0" fontId="35" fillId="0" borderId="0" xfId="4" applyFont="1" applyProtection="1">
      <protection hidden="1"/>
    </xf>
    <xf numFmtId="0" fontId="35" fillId="0" borderId="0" xfId="4" applyFont="1" applyProtection="1">
      <protection locked="0" hidden="1"/>
    </xf>
    <xf numFmtId="10" fontId="35" fillId="0" borderId="0" xfId="7" applyNumberFormat="1" applyFont="1" applyFill="1" applyBorder="1" applyProtection="1">
      <protection hidden="1"/>
    </xf>
    <xf numFmtId="0" fontId="35" fillId="0" borderId="0" xfId="4" quotePrefix="1" applyFont="1" applyProtection="1">
      <protection hidden="1"/>
    </xf>
    <xf numFmtId="0" fontId="36" fillId="0" borderId="0" xfId="4" applyFont="1" applyAlignment="1">
      <alignment vertical="center"/>
    </xf>
    <xf numFmtId="0" fontId="36" fillId="0" borderId="0" xfId="4" applyFont="1" applyAlignment="1">
      <alignment horizontal="center" vertical="center"/>
    </xf>
    <xf numFmtId="0" fontId="54" fillId="5" borderId="0" xfId="0" applyFont="1" applyFill="1" applyProtection="1">
      <alignment vertical="center"/>
      <protection locked="0" hidden="1"/>
    </xf>
    <xf numFmtId="0" fontId="12" fillId="4" borderId="15" xfId="0" applyFont="1" applyFill="1" applyBorder="1" applyAlignment="1" applyProtection="1">
      <alignment horizontal="center" vertical="center"/>
      <protection hidden="1"/>
    </xf>
    <xf numFmtId="0" fontId="55" fillId="14" borderId="0" xfId="5" applyFont="1" applyFill="1" applyBorder="1" applyAlignment="1" applyProtection="1">
      <alignment horizontal="center" vertical="center"/>
    </xf>
    <xf numFmtId="0" fontId="55" fillId="14" borderId="0" xfId="1" applyFont="1" applyFill="1" applyBorder="1" applyAlignment="1" applyProtection="1">
      <alignment horizontal="center" vertical="center"/>
    </xf>
    <xf numFmtId="0" fontId="11" fillId="4" borderId="15" xfId="0" applyFont="1" applyFill="1" applyBorder="1" applyAlignment="1" applyProtection="1">
      <alignment horizontal="center" vertical="center"/>
      <protection hidden="1"/>
    </xf>
    <xf numFmtId="0" fontId="12" fillId="4" borderId="16" xfId="0" applyFont="1" applyFill="1" applyBorder="1" applyAlignment="1" applyProtection="1">
      <alignment horizontal="center" vertical="center"/>
      <protection hidden="1"/>
    </xf>
    <xf numFmtId="4" fontId="23" fillId="0" borderId="0" xfId="1" applyNumberFormat="1" applyFont="1" applyFill="1" applyBorder="1" applyAlignment="1" applyProtection="1">
      <protection hidden="1"/>
    </xf>
    <xf numFmtId="0" fontId="4" fillId="0" borderId="0" xfId="0" applyFont="1" applyAlignment="1">
      <alignment vertical="center" wrapText="1"/>
    </xf>
    <xf numFmtId="0" fontId="0" fillId="0" borderId="0" xfId="0" applyAlignment="1">
      <alignment vertical="center" wrapText="1"/>
    </xf>
    <xf numFmtId="0" fontId="57" fillId="15" borderId="0" xfId="0" applyFont="1" applyFill="1" applyAlignment="1" applyProtection="1">
      <alignment horizontal="center" vertical="center"/>
      <protection hidden="1"/>
    </xf>
    <xf numFmtId="0" fontId="4" fillId="12" borderId="9" xfId="4" applyFill="1" applyBorder="1" applyAlignment="1" applyProtection="1">
      <alignment horizontal="center" vertical="center" wrapText="1"/>
      <protection hidden="1"/>
    </xf>
    <xf numFmtId="0" fontId="40" fillId="10" borderId="12" xfId="1" applyFont="1" applyFill="1" applyBorder="1" applyAlignment="1" applyProtection="1">
      <alignment horizontal="center" vertical="center" wrapText="1"/>
      <protection hidden="1"/>
    </xf>
    <xf numFmtId="0" fontId="59" fillId="0" borderId="0" xfId="0" applyFont="1" applyAlignment="1">
      <alignment horizontal="left" vertical="center"/>
    </xf>
    <xf numFmtId="0" fontId="60" fillId="0" borderId="0" xfId="2" applyFont="1" applyAlignment="1">
      <alignment vertical="top"/>
    </xf>
    <xf numFmtId="0" fontId="4" fillId="16" borderId="0" xfId="0" applyFont="1" applyFill="1">
      <alignment vertical="center"/>
    </xf>
    <xf numFmtId="0" fontId="0" fillId="0" borderId="0" xfId="0" applyProtection="1">
      <alignment vertical="center"/>
      <protection hidden="1"/>
    </xf>
    <xf numFmtId="0" fontId="21" fillId="0" borderId="0" xfId="0" applyFont="1">
      <alignment vertical="center"/>
    </xf>
    <xf numFmtId="0" fontId="19" fillId="7" borderId="0" xfId="1" applyFont="1" applyFill="1" applyBorder="1" applyAlignment="1" applyProtection="1">
      <alignment horizontal="left" vertical="center" indent="1"/>
    </xf>
    <xf numFmtId="0" fontId="62" fillId="17" borderId="0" xfId="0" applyFont="1" applyFill="1" applyAlignment="1">
      <alignment horizontal="left" vertical="center" indent="1"/>
    </xf>
    <xf numFmtId="0" fontId="61" fillId="16" borderId="0" xfId="1" applyFont="1" applyFill="1" applyBorder="1" applyAlignment="1" applyProtection="1">
      <alignment horizontal="left" vertical="center" wrapText="1"/>
    </xf>
    <xf numFmtId="0" fontId="4" fillId="12" borderId="9" xfId="4" applyFill="1" applyBorder="1" applyAlignment="1" applyProtection="1">
      <alignment horizontal="center" vertical="center" wrapText="1"/>
      <protection hidden="1"/>
    </xf>
    <xf numFmtId="0" fontId="4" fillId="12" borderId="4" xfId="4" applyFill="1" applyBorder="1" applyAlignment="1" applyProtection="1">
      <alignment horizontal="center" vertical="center" wrapText="1"/>
      <protection hidden="1"/>
    </xf>
    <xf numFmtId="0" fontId="4" fillId="12" borderId="7" xfId="4" applyFill="1" applyBorder="1" applyAlignment="1" applyProtection="1">
      <alignment horizontal="center" vertical="center" wrapText="1"/>
      <protection hidden="1"/>
    </xf>
    <xf numFmtId="0" fontId="38" fillId="3" borderId="12" xfId="4" applyFont="1" applyFill="1" applyBorder="1" applyAlignment="1" applyProtection="1">
      <alignment horizontal="center" vertical="center"/>
      <protection hidden="1"/>
    </xf>
    <xf numFmtId="0" fontId="40" fillId="11" borderId="9" xfId="4" applyFont="1" applyFill="1" applyBorder="1" applyAlignment="1" applyProtection="1">
      <alignment horizontal="center" vertical="center" wrapText="1"/>
      <protection hidden="1"/>
    </xf>
    <xf numFmtId="0" fontId="40" fillId="11" borderId="4" xfId="4" applyFont="1" applyFill="1" applyBorder="1" applyAlignment="1" applyProtection="1">
      <alignment horizontal="center" vertical="center" wrapText="1"/>
      <protection hidden="1"/>
    </xf>
    <xf numFmtId="164" fontId="47" fillId="8" borderId="0" xfId="4" applyNumberFormat="1" applyFont="1" applyFill="1" applyAlignment="1" applyProtection="1">
      <alignment vertical="center"/>
      <protection hidden="1"/>
    </xf>
    <xf numFmtId="164" fontId="43" fillId="8" borderId="5" xfId="4" applyNumberFormat="1" applyFont="1" applyFill="1" applyBorder="1" applyAlignment="1" applyProtection="1">
      <alignment vertical="center"/>
      <protection hidden="1"/>
    </xf>
    <xf numFmtId="0" fontId="40" fillId="10" borderId="9" xfId="1" applyFont="1" applyFill="1" applyBorder="1" applyAlignment="1" applyProtection="1">
      <alignment horizontal="center" vertical="center" wrapText="1"/>
      <protection hidden="1"/>
    </xf>
    <xf numFmtId="0" fontId="40" fillId="10" borderId="7" xfId="1" applyFont="1" applyFill="1" applyBorder="1" applyAlignment="1" applyProtection="1">
      <alignment horizontal="center" vertical="center" wrapText="1"/>
      <protection hidden="1"/>
    </xf>
    <xf numFmtId="0" fontId="40" fillId="10" borderId="4" xfId="1" applyFont="1" applyFill="1" applyBorder="1" applyAlignment="1" applyProtection="1">
      <alignment horizontal="center" vertical="center" wrapText="1"/>
      <protection hidden="1"/>
    </xf>
    <xf numFmtId="0" fontId="40" fillId="3" borderId="9" xfId="4" applyFont="1" applyFill="1" applyBorder="1" applyAlignment="1" applyProtection="1">
      <alignment horizontal="center" vertical="center" wrapText="1"/>
      <protection hidden="1"/>
    </xf>
    <xf numFmtId="0" fontId="40" fillId="3" borderId="4" xfId="4" applyFont="1" applyFill="1" applyBorder="1" applyAlignment="1" applyProtection="1">
      <alignment horizontal="center" vertical="center" wrapText="1"/>
      <protection hidden="1"/>
    </xf>
    <xf numFmtId="0" fontId="40" fillId="3" borderId="9" xfId="4" applyFont="1" applyFill="1" applyBorder="1" applyAlignment="1" applyProtection="1">
      <alignment horizontal="left" vertical="center" wrapText="1" indent="1"/>
      <protection hidden="1"/>
    </xf>
    <xf numFmtId="0" fontId="40" fillId="3" borderId="7" xfId="4" applyFont="1" applyFill="1" applyBorder="1" applyAlignment="1" applyProtection="1">
      <alignment horizontal="left" vertical="center" wrapText="1" indent="1"/>
      <protection hidden="1"/>
    </xf>
    <xf numFmtId="0" fontId="40" fillId="3" borderId="4" xfId="4" applyFont="1" applyFill="1" applyBorder="1" applyAlignment="1" applyProtection="1">
      <alignment horizontal="left" vertical="center" wrapText="1" indent="1"/>
      <protection hidden="1"/>
    </xf>
  </cellXfs>
  <cellStyles count="8">
    <cellStyle name="Currency 2" xfId="6" xr:uid="{00000000-0005-0000-0000-000000000000}"/>
    <cellStyle name="Hyperlink" xfId="1" builtinId="8"/>
    <cellStyle name="Hyperlink 2" xfId="5" xr:uid="{00000000-0005-0000-0000-000002000000}"/>
    <cellStyle name="Normal" xfId="0" builtinId="0"/>
    <cellStyle name="Normal 2" xfId="2" xr:uid="{00000000-0005-0000-0000-000004000000}"/>
    <cellStyle name="Normal 3" xfId="3" xr:uid="{00000000-0005-0000-0000-000005000000}"/>
    <cellStyle name="Normal 4" xfId="4" xr:uid="{00000000-0005-0000-0000-000006000000}"/>
    <cellStyle name="Percent 2" xfId="7"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91918C"/>
      <color rgb="FFE6E6E6"/>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fmlaLink="$I$9" lockText="1"/>
</file>

<file path=xl/ctrlProps/ctrlProp10.xml><?xml version="1.0" encoding="utf-8"?>
<formControlPr xmlns="http://schemas.microsoft.com/office/spreadsheetml/2009/9/main" objectType="Drop" dropLines="5" dropStyle="combo" dx="22" fmlaLink="calc!$C$2" fmlaRange="calc!$C$3:$C$7" sel="1" val="0"/>
</file>

<file path=xl/ctrlProps/ctrlProp11.xml><?xml version="1.0" encoding="utf-8"?>
<formControlPr xmlns="http://schemas.microsoft.com/office/spreadsheetml/2009/9/main" objectType="CheckBox" fmlaLink="$J$12" lockText="1"/>
</file>

<file path=xl/ctrlProps/ctrlProp12.xml><?xml version="1.0" encoding="utf-8"?>
<formControlPr xmlns="http://schemas.microsoft.com/office/spreadsheetml/2009/9/main" objectType="Spin" dx="15" fmlaLink="'1'!$H$32" max="60" page="10" val="60"/>
</file>

<file path=xl/ctrlProps/ctrlProp13.xml><?xml version="1.0" encoding="utf-8"?>
<formControlPr xmlns="http://schemas.microsoft.com/office/spreadsheetml/2009/9/main" objectType="CheckBox" fmlaLink="$I$14" lockText="1"/>
</file>

<file path=xl/ctrlProps/ctrlProp14.xml><?xml version="1.0" encoding="utf-8"?>
<formControlPr xmlns="http://schemas.microsoft.com/office/spreadsheetml/2009/9/main" objectType="CheckBox" fmlaLink="$I$21" lockText="1"/>
</file>

<file path=xl/ctrlProps/ctrlProp15.xml><?xml version="1.0" encoding="utf-8"?>
<formControlPr xmlns="http://schemas.microsoft.com/office/spreadsheetml/2009/9/main" objectType="Spin" dx="15" fmlaLink="calc!$C$2" max="5" min="2" page="10" val="2"/>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CheckBox" fmlaLink="$I$12" lockText="1"/>
</file>

<file path=xl/ctrlProps/ctrlProp5.xml><?xml version="1.0" encoding="utf-8"?>
<formControlPr xmlns="http://schemas.microsoft.com/office/spreadsheetml/2009/9/main" objectType="CheckBox" fmlaLink="$J$9"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Radio" lockText="1"/>
</file>

<file path=xl/ctrlProps/ctrlProp8.xml><?xml version="1.0" encoding="utf-8"?>
<formControlPr xmlns="http://schemas.microsoft.com/office/spreadsheetml/2009/9/main" objectType="CheckBox" fmlaLink="$I$10"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19</xdr:col>
      <xdr:colOff>0</xdr:colOff>
      <xdr:row>25</xdr:row>
      <xdr:rowOff>0</xdr:rowOff>
    </xdr:to>
    <xdr:sp macro="" textlink="">
      <xdr:nvSpPr>
        <xdr:cNvPr id="11519" name="Rectangle 1" descr="50%">
          <a:extLst>
            <a:ext uri="{FF2B5EF4-FFF2-40B4-BE49-F238E27FC236}">
              <a16:creationId xmlns:a16="http://schemas.microsoft.com/office/drawing/2014/main" id="{00000000-0008-0000-0000-0000FF2C0000}"/>
            </a:ext>
          </a:extLst>
        </xdr:cNvPr>
        <xdr:cNvSpPr>
          <a:spLocks noChangeArrowheads="1"/>
        </xdr:cNvSpPr>
      </xdr:nvSpPr>
      <xdr:spPr bwMode="auto">
        <a:xfrm>
          <a:off x="381000" y="247650"/>
          <a:ext cx="6838950" cy="7219950"/>
        </a:xfrm>
        <a:prstGeom prst="rect">
          <a:avLst/>
        </a:prstGeom>
        <a:noFill/>
        <a:ln w="9525">
          <a:solidFill>
            <a:srgbClr xmlns:mc="http://schemas.openxmlformats.org/markup-compatibility/2006" xmlns:a14="http://schemas.microsoft.com/office/drawing/2010/main" val="91918C" mc:Ignorable="a14" a14:legacySpreadsheetColorIndex="19"/>
          </a:solidFill>
          <a:miter lim="800000"/>
          <a:headEnd/>
          <a:tailEnd/>
        </a:ln>
        <a:effectLst>
          <a:prstShdw prst="shdw17" dist="17961" dir="2700000">
            <a:srgbClr val="575754"/>
          </a:prstShdw>
        </a:effectLst>
        <a:extLst>
          <a:ext uri="{909E8E84-426E-40DD-AFC4-6F175D3DCCD1}">
            <a14:hiddenFill xmlns:a14="http://schemas.microsoft.com/office/drawing/2010/main">
              <a:blipFill dpi="0" rotWithShape="0">
                <a:blip xmlns:r="http://schemas.openxmlformats.org/officeDocument/2006/relationships" r:embed="rId1"/>
                <a:srcRect/>
                <a:tile tx="0" ty="0" sx="100000" sy="100000" flip="none" algn="tl"/>
              </a:blipFill>
            </a14:hiddenFill>
          </a:ext>
        </a:extLst>
      </xdr:spPr>
    </xdr:sp>
    <xdr:clientData fPrintsWithSheet="0"/>
  </xdr:twoCellAnchor>
  <xdr:twoCellAnchor>
    <xdr:from>
      <xdr:col>2</xdr:col>
      <xdr:colOff>0</xdr:colOff>
      <xdr:row>6</xdr:row>
      <xdr:rowOff>0</xdr:rowOff>
    </xdr:from>
    <xdr:to>
      <xdr:col>18</xdr:col>
      <xdr:colOff>0</xdr:colOff>
      <xdr:row>12</xdr:row>
      <xdr:rowOff>104775</xdr:rowOff>
    </xdr:to>
    <xdr:sp macro="" textlink="">
      <xdr:nvSpPr>
        <xdr:cNvPr id="9888" name="Text Box 8">
          <a:extLst>
            <a:ext uri="{FF2B5EF4-FFF2-40B4-BE49-F238E27FC236}">
              <a16:creationId xmlns:a16="http://schemas.microsoft.com/office/drawing/2014/main" id="{00000000-0008-0000-0000-0000A0260000}"/>
            </a:ext>
          </a:extLst>
        </xdr:cNvPr>
        <xdr:cNvSpPr txBox="1">
          <a:spLocks noChangeArrowheads="1"/>
        </xdr:cNvSpPr>
      </xdr:nvSpPr>
      <xdr:spPr bwMode="auto">
        <a:xfrm>
          <a:off x="561975" y="2762250"/>
          <a:ext cx="6477000" cy="1590675"/>
        </a:xfrm>
        <a:prstGeom prst="rect">
          <a:avLst/>
        </a:prstGeom>
        <a:noFill/>
        <a:ln>
          <a:noFill/>
        </a:ln>
        <a:effectLst>
          <a:prstShdw prst="shdw17" dist="17961" dir="2700000">
            <a:srgbClr val="8A8A8A"/>
          </a:prstShdw>
        </a:effectLst>
        <a:extLst>
          <a:ext uri="{909E8E84-426E-40DD-AFC4-6F175D3DCCD1}">
            <a14:hiddenFill xmlns:a14="http://schemas.microsoft.com/office/drawing/2010/main">
              <a:solidFill>
                <a:srgbClr xmlns:mc="http://schemas.openxmlformats.org/markup-compatibility/2006" val="E6E6E6" mc:Ignorable="a14" a14:legacySpreadsheetColorIndex="8"/>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spcCol="144000"/>
        <a:lstStyle/>
        <a:p>
          <a:pPr marL="0" marR="0" lvl="0" indent="0" defTabSz="914400" eaLnBrk="1" fontAlgn="auto" latinLnBrk="0" hangingPunct="1">
            <a:lnSpc>
              <a:spcPct val="100000"/>
            </a:lnSpc>
            <a:spcBef>
              <a:spcPts val="0"/>
            </a:spcBef>
            <a:spcAft>
              <a:spcPts val="0"/>
            </a:spcAft>
            <a:buClrTx/>
            <a:buSzTx/>
            <a:buFontTx/>
            <a:buNone/>
            <a:tabLst/>
            <a:defRPr/>
          </a:pPr>
          <a:r>
            <a:rPr lang="nl-NL" sz="1100">
              <a:latin typeface="Tahoma" panose="020B0604030504040204" pitchFamily="34" charset="0"/>
              <a:ea typeface="Tahoma" panose="020B0604030504040204" pitchFamily="34" charset="0"/>
              <a:cs typeface="Tahoma" panose="020B0604030504040204" pitchFamily="34" charset="0"/>
            </a:rPr>
            <a:t>De eindejaarsperiode is traditioneel het moment om bepaalde zakenrelaties en uw personeel een cadeau te geven. In principe zijn dit uitgaven die u doet in het kader van uw beroepsactiviteit en kunt u ze dus ook fiscaal inbrengen. Er gelden echter niet altijd dezelfde regels en beperkingen voor de belastingen als voor de btw. Bovendien kan het geven van een geschenk</a:t>
          </a:r>
          <a:r>
            <a:rPr lang="nl-NL" sz="1100" baseline="0">
              <a:latin typeface="Tahoma" panose="020B0604030504040204" pitchFamily="34" charset="0"/>
              <a:ea typeface="Tahoma" panose="020B0604030504040204" pitchFamily="34" charset="0"/>
              <a:cs typeface="Tahoma" panose="020B0604030504040204" pitchFamily="34" charset="0"/>
            </a:rPr>
            <a:t> </a:t>
          </a:r>
          <a:r>
            <a:rPr lang="nl-NL" sz="1100">
              <a:latin typeface="Tahoma" panose="020B0604030504040204" pitchFamily="34" charset="0"/>
              <a:ea typeface="Tahoma" panose="020B0604030504040204" pitchFamily="34" charset="0"/>
              <a:cs typeface="Tahoma" panose="020B0604030504040204" pitchFamily="34" charset="0"/>
            </a:rPr>
            <a:t>in bepaalde gevallen ook fiscale gevolgen hebben voor uw zakenrelatie of uw personeel. </a:t>
          </a:r>
          <a:endParaRPr lang="en-US" sz="11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15</xdr:col>
      <xdr:colOff>0</xdr:colOff>
      <xdr:row>17</xdr:row>
      <xdr:rowOff>0</xdr:rowOff>
    </xdr:from>
    <xdr:to>
      <xdr:col>17</xdr:col>
      <xdr:colOff>0</xdr:colOff>
      <xdr:row>18</xdr:row>
      <xdr:rowOff>0</xdr:rowOff>
    </xdr:to>
    <xdr:grpSp>
      <xdr:nvGrpSpPr>
        <xdr:cNvPr id="11522" name="Group 9">
          <a:extLst>
            <a:ext uri="{FF2B5EF4-FFF2-40B4-BE49-F238E27FC236}">
              <a16:creationId xmlns:a16="http://schemas.microsoft.com/office/drawing/2014/main" id="{00000000-0008-0000-0000-0000022D0000}"/>
            </a:ext>
          </a:extLst>
        </xdr:cNvPr>
        <xdr:cNvGrpSpPr>
          <a:grpSpLocks/>
        </xdr:cNvGrpSpPr>
      </xdr:nvGrpSpPr>
      <xdr:grpSpPr bwMode="auto">
        <a:xfrm>
          <a:off x="4963886" y="5617029"/>
          <a:ext cx="870857" cy="255814"/>
          <a:chOff x="878" y="692"/>
          <a:chExt cx="40" cy="52"/>
        </a:xfrm>
      </xdr:grpSpPr>
      <xdr:sp macro="" textlink="">
        <xdr:nvSpPr>
          <xdr:cNvPr id="11540" name="Line 10">
            <a:extLst>
              <a:ext uri="{FF2B5EF4-FFF2-40B4-BE49-F238E27FC236}">
                <a16:creationId xmlns:a16="http://schemas.microsoft.com/office/drawing/2014/main" id="{00000000-0008-0000-0000-0000142D0000}"/>
              </a:ext>
            </a:extLst>
          </xdr:cNvPr>
          <xdr:cNvSpPr>
            <a:spLocks noChangeShapeType="1"/>
          </xdr:cNvSpPr>
        </xdr:nvSpPr>
        <xdr:spPr bwMode="auto">
          <a:xfrm>
            <a:off x="878" y="692"/>
            <a:ext cx="40" cy="0"/>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sp macro="" textlink="">
        <xdr:nvSpPr>
          <xdr:cNvPr id="11541" name="Line 11">
            <a:extLst>
              <a:ext uri="{FF2B5EF4-FFF2-40B4-BE49-F238E27FC236}">
                <a16:creationId xmlns:a16="http://schemas.microsoft.com/office/drawing/2014/main" id="{00000000-0008-0000-0000-0000152D0000}"/>
              </a:ext>
            </a:extLst>
          </xdr:cNvPr>
          <xdr:cNvSpPr>
            <a:spLocks noChangeShapeType="1"/>
          </xdr:cNvSpPr>
        </xdr:nvSpPr>
        <xdr:spPr bwMode="auto">
          <a:xfrm>
            <a:off x="878" y="692"/>
            <a:ext cx="0" cy="52"/>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sp macro="" textlink="">
        <xdr:nvSpPr>
          <xdr:cNvPr id="11542" name="Line 12">
            <a:extLst>
              <a:ext uri="{FF2B5EF4-FFF2-40B4-BE49-F238E27FC236}">
                <a16:creationId xmlns:a16="http://schemas.microsoft.com/office/drawing/2014/main" id="{00000000-0008-0000-0000-0000162D0000}"/>
              </a:ext>
            </a:extLst>
          </xdr:cNvPr>
          <xdr:cNvSpPr>
            <a:spLocks noChangeShapeType="1"/>
          </xdr:cNvSpPr>
        </xdr:nvSpPr>
        <xdr:spPr bwMode="auto">
          <a:xfrm>
            <a:off x="878" y="744"/>
            <a:ext cx="40" cy="0"/>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sp macro="" textlink="">
        <xdr:nvSpPr>
          <xdr:cNvPr id="11543" name="Line 13">
            <a:extLst>
              <a:ext uri="{FF2B5EF4-FFF2-40B4-BE49-F238E27FC236}">
                <a16:creationId xmlns:a16="http://schemas.microsoft.com/office/drawing/2014/main" id="{00000000-0008-0000-0000-0000172D0000}"/>
              </a:ext>
            </a:extLst>
          </xdr:cNvPr>
          <xdr:cNvSpPr>
            <a:spLocks noChangeShapeType="1"/>
          </xdr:cNvSpPr>
        </xdr:nvSpPr>
        <xdr:spPr bwMode="auto">
          <a:xfrm>
            <a:off x="918" y="692"/>
            <a:ext cx="0" cy="52"/>
          </a:xfrm>
          <a:prstGeom prst="line">
            <a:avLst/>
          </a:prstGeom>
          <a:noFill/>
          <a:ln w="9525">
            <a:solidFill>
              <a:srgbClr xmlns:mc="http://schemas.openxmlformats.org/markup-compatibility/2006" xmlns:a14="http://schemas.microsoft.com/office/drawing/2010/main" val="EB0505" mc:Ignorable="a14" a14:legacySpreadsheetColorIndex="14"/>
            </a:solidFill>
            <a:round/>
            <a:headEnd/>
            <a:tailEnd/>
          </a:ln>
          <a:effectLst>
            <a:prstShdw prst="shdw17" dist="17961" dir="2700000">
              <a:srgbClr val="8D0303"/>
            </a:prstShdw>
          </a:effectLst>
          <a:extLst>
            <a:ext uri="{909E8E84-426E-40DD-AFC4-6F175D3DCCD1}">
              <a14:hiddenFill xmlns:a14="http://schemas.microsoft.com/office/drawing/2010/main">
                <a:noFill/>
              </a14:hiddenFill>
            </a:ext>
          </a:extLst>
        </xdr:spPr>
      </xdr:sp>
    </xdr:grpSp>
    <xdr:clientData/>
  </xdr:twoCellAnchor>
  <xdr:oneCellAnchor>
    <xdr:from>
      <xdr:col>2</xdr:col>
      <xdr:colOff>8043</xdr:colOff>
      <xdr:row>13</xdr:row>
      <xdr:rowOff>3596</xdr:rowOff>
    </xdr:from>
    <xdr:ext cx="155364" cy="221407"/>
    <xdr:sp macro="" textlink="">
      <xdr:nvSpPr>
        <xdr:cNvPr id="24" name="Text Box 24">
          <a:extLst>
            <a:ext uri="{FF2B5EF4-FFF2-40B4-BE49-F238E27FC236}">
              <a16:creationId xmlns:a16="http://schemas.microsoft.com/office/drawing/2014/main" id="{00000000-0008-0000-0000-000018000000}"/>
            </a:ext>
          </a:extLst>
        </xdr:cNvPr>
        <xdr:cNvSpPr txBox="1">
          <a:spLocks noChangeArrowheads="1"/>
        </xdr:cNvSpPr>
      </xdr:nvSpPr>
      <xdr:spPr bwMode="auto">
        <a:xfrm>
          <a:off x="570018" y="4499396"/>
          <a:ext cx="155364" cy="221407"/>
        </a:xfrm>
        <a:prstGeom prst="rect">
          <a:avLst/>
        </a:prstGeom>
        <a:solidFill>
          <a:srgbClr xmlns:mc="http://schemas.openxmlformats.org/markup-compatibility/2006" xmlns:a14="http://schemas.microsoft.com/office/drawing/2010/main" val="EB0505" mc:Ignorable="a14" a14:legacySpreadsheetColorIndex="14"/>
        </a:solidFill>
        <a:ln>
          <a:noFill/>
        </a:ln>
        <a:effectLst>
          <a:prstShdw prst="shdw17" dist="17961" dir="2700000">
            <a:srgbClr xmlns:mc="http://schemas.openxmlformats.org/markup-compatibility/2006" xmlns:a14="http://schemas.microsoft.com/office/drawing/2010/main" val="8D0303" mc:Ignorable="a14" a14:legacySpreadsheetColorIndex="14">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36576" bIns="22860" anchor="ctr" upright="1">
          <a:spAutoFit/>
        </a:bodyPr>
        <a:lstStyle/>
        <a:p>
          <a:pPr algn="ctr" rtl="0">
            <a:defRPr sz="1000"/>
          </a:pPr>
          <a:r>
            <a:rPr lang="en-GB" sz="1200" b="0" i="0" u="none" strike="noStrike" baseline="0">
              <a:solidFill>
                <a:srgbClr val="FFFFFF"/>
              </a:solidFill>
              <a:latin typeface="Wingdings 3"/>
            </a:rPr>
            <a:t>}</a:t>
          </a:r>
        </a:p>
      </xdr:txBody>
    </xdr:sp>
    <xdr:clientData/>
  </xdr:oneCellAnchor>
  <xdr:twoCellAnchor>
    <xdr:from>
      <xdr:col>2</xdr:col>
      <xdr:colOff>1</xdr:colOff>
      <xdr:row>14</xdr:row>
      <xdr:rowOff>1</xdr:rowOff>
    </xdr:from>
    <xdr:to>
      <xdr:col>14</xdr:col>
      <xdr:colOff>266701</xdr:colOff>
      <xdr:row>17</xdr:row>
      <xdr:rowOff>152401</xdr:rowOff>
    </xdr:to>
    <xdr:sp macro="" textlink="">
      <xdr:nvSpPr>
        <xdr:cNvPr id="26" name="Text Box 26">
          <a:extLst>
            <a:ext uri="{FF2B5EF4-FFF2-40B4-BE49-F238E27FC236}">
              <a16:creationId xmlns:a16="http://schemas.microsoft.com/office/drawing/2014/main" id="{00000000-0008-0000-0000-00001A000000}"/>
            </a:ext>
          </a:extLst>
        </xdr:cNvPr>
        <xdr:cNvSpPr txBox="1">
          <a:spLocks noChangeArrowheads="1"/>
        </xdr:cNvSpPr>
      </xdr:nvSpPr>
      <xdr:spPr bwMode="auto">
        <a:xfrm>
          <a:off x="561976" y="4743451"/>
          <a:ext cx="4838700" cy="895350"/>
        </a:xfrm>
        <a:prstGeom prst="rect">
          <a:avLst/>
        </a:prstGeom>
        <a:noFill/>
        <a:ln>
          <a:noFill/>
        </a:ln>
        <a:effectLst>
          <a:prstShdw prst="shdw17" dist="17961" dir="2700000">
            <a:srgbClr xmlns:mc="http://schemas.openxmlformats.org/markup-compatibility/2006" xmlns:a14="http://schemas.microsoft.com/office/drawing/2010/main" val="8A8A8A" mc:Ignorable="a14" a14:legacySpreadsheetColorIndex="8">
              <a:gamma/>
              <a:shade val="60000"/>
              <a:invGamma/>
            </a:srgbClr>
          </a:prstShdw>
        </a:effectLst>
        <a:extLst>
          <a:ext uri="{909E8E84-426E-40DD-AFC4-6F175D3DCCD1}">
            <a14:hiddenFill xmlns:a14="http://schemas.microsoft.com/office/drawing/2010/main">
              <a:solidFill>
                <a:srgbClr xmlns:mc="http://schemas.openxmlformats.org/markup-compatibility/2006" val="E6E6E6" mc:Ignorable="a14" a14:legacySpreadsheetColorIndex="8"/>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44000" tIns="118800" rIns="90000" bIns="46800" anchor="t" upright="1"/>
        <a:lstStyle/>
        <a:p>
          <a:pPr rtl="0"/>
          <a:r>
            <a:rPr lang="en-GB" sz="1100" b="0" i="0" u="none" strike="noStrike"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Met deze rekentool kunt u het volgende berekenen:</a:t>
          </a:r>
        </a:p>
        <a:p>
          <a:pPr rtl="0"/>
          <a:r>
            <a:rPr lang="en-GB" sz="1100" b="0" i="0" u="none" strike="noStrike"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 In welke mate zijn de kosten aftrekbaar voor uw vennootschap?</a:t>
          </a:r>
        </a:p>
        <a:p>
          <a:pPr rtl="0"/>
          <a:r>
            <a:rPr lang="en-GB" sz="1100" b="0" i="0" u="none" strike="noStrike"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 Kan uw vennootschap de btw die ze betaalt recupereren?</a:t>
          </a:r>
        </a:p>
        <a:p>
          <a:pPr rtl="0"/>
          <a:r>
            <a:rPr lang="en-GB" sz="1100" b="0" i="0" u="none" strike="noStrike"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 Wordt uw relatie of uw personeel belast op het geschenk dat ze krijgen?</a:t>
          </a:r>
          <a:endParaRPr lang="en-GB" sz="1200" b="0" i="0" u="none" strike="noStrike" baseline="0">
            <a:solidFill>
              <a:srgbClr val="000000"/>
            </a:solidFill>
            <a:latin typeface="Tahoma"/>
            <a:cs typeface="Tahoma"/>
          </a:endParaRPr>
        </a:p>
      </xdr:txBody>
    </xdr:sp>
    <xdr:clientData/>
  </xdr:twoCellAnchor>
  <xdr:twoCellAnchor>
    <xdr:from>
      <xdr:col>2</xdr:col>
      <xdr:colOff>0</xdr:colOff>
      <xdr:row>2</xdr:row>
      <xdr:rowOff>0</xdr:rowOff>
    </xdr:from>
    <xdr:to>
      <xdr:col>18</xdr:col>
      <xdr:colOff>0</xdr:colOff>
      <xdr:row>3</xdr:row>
      <xdr:rowOff>1</xdr:rowOff>
    </xdr:to>
    <xdr:pic>
      <xdr:nvPicPr>
        <xdr:cNvPr id="31" name="Picture 31">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561975" y="495300"/>
          <a:ext cx="6477000" cy="152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5</xdr:row>
      <xdr:rowOff>0</xdr:rowOff>
    </xdr:from>
    <xdr:ext cx="180975" cy="221407"/>
    <xdr:sp macro="" textlink="">
      <xdr:nvSpPr>
        <xdr:cNvPr id="32" name="Text Box 25">
          <a:extLst>
            <a:ext uri="{FF2B5EF4-FFF2-40B4-BE49-F238E27FC236}">
              <a16:creationId xmlns:a16="http://schemas.microsoft.com/office/drawing/2014/main" id="{00000000-0008-0000-0000-000020000000}"/>
            </a:ext>
          </a:extLst>
        </xdr:cNvPr>
        <xdr:cNvSpPr txBox="1">
          <a:spLocks noChangeArrowheads="1"/>
        </xdr:cNvSpPr>
      </xdr:nvSpPr>
      <xdr:spPr bwMode="auto">
        <a:xfrm>
          <a:off x="561975" y="2514600"/>
          <a:ext cx="180975" cy="221407"/>
        </a:xfrm>
        <a:prstGeom prst="rect">
          <a:avLst/>
        </a:prstGeom>
        <a:solidFill>
          <a:srgbClr val="00008F"/>
        </a:solidFill>
        <a:ln>
          <a:noFill/>
        </a:ln>
        <a:effectLst>
          <a:prstShdw prst="shdw17" dist="17961" dir="2700000">
            <a:srgbClr xmlns:mc="http://schemas.openxmlformats.org/markup-compatibility/2006" xmlns:a14="http://schemas.microsoft.com/office/drawing/2010/main" val="2A2A2A" mc:Ignorable="a14" a14:legacySpreadsheetColorIndex="21">
              <a:gamma/>
              <a:shade val="60000"/>
              <a:invGamma/>
            </a:srgbClr>
          </a:prstShdw>
        </a:effectLst>
      </xdr:spPr>
      <xdr:txBody>
        <a:bodyPr wrap="square" lIns="36576" tIns="22860" rIns="36576" bIns="22860" anchor="ctr" upright="1">
          <a:spAutoFit/>
        </a:bodyPr>
        <a:lstStyle/>
        <a:p>
          <a:pPr algn="ctr" rtl="0">
            <a:defRPr sz="1000"/>
          </a:pPr>
          <a:r>
            <a:rPr lang="en-GB" sz="1200" b="0" i="0" u="none" strike="noStrike" baseline="0">
              <a:solidFill>
                <a:srgbClr val="FFFFFF"/>
              </a:solidFill>
              <a:latin typeface="Wingdings 3"/>
            </a:rPr>
            <a:t>}</a:t>
          </a:r>
        </a:p>
      </xdr:txBody>
    </xdr:sp>
    <xdr:clientData/>
  </xdr:oneCellAnchor>
  <xdr:twoCellAnchor>
    <xdr:from>
      <xdr:col>16</xdr:col>
      <xdr:colOff>533400</xdr:colOff>
      <xdr:row>21</xdr:row>
      <xdr:rowOff>228600</xdr:rowOff>
    </xdr:from>
    <xdr:to>
      <xdr:col>17</xdr:col>
      <xdr:colOff>18792</xdr:colOff>
      <xdr:row>23</xdr:row>
      <xdr:rowOff>228600</xdr:rowOff>
    </xdr:to>
    <xdr:sp macro="" textlink="">
      <xdr:nvSpPr>
        <xdr:cNvPr id="33" name="Rectangle 29">
          <a:extLst>
            <a:ext uri="{FF2B5EF4-FFF2-40B4-BE49-F238E27FC236}">
              <a16:creationId xmlns:a16="http://schemas.microsoft.com/office/drawing/2014/main" id="{00000000-0008-0000-0000-000021000000}"/>
            </a:ext>
          </a:extLst>
        </xdr:cNvPr>
        <xdr:cNvSpPr>
          <a:spLocks noChangeArrowheads="1"/>
        </xdr:cNvSpPr>
      </xdr:nvSpPr>
      <xdr:spPr bwMode="auto">
        <a:xfrm>
          <a:off x="6429375" y="6705600"/>
          <a:ext cx="75942" cy="495300"/>
        </a:xfrm>
        <a:prstGeom prst="rect">
          <a:avLst/>
        </a:prstGeom>
        <a:solidFill>
          <a:schemeClr val="bg1">
            <a:lumMod val="95000"/>
          </a:schemeClr>
        </a:solid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2</xdr:col>
          <xdr:colOff>517071</xdr:colOff>
          <xdr:row>9</xdr:row>
          <xdr:rowOff>0</xdr:rowOff>
        </xdr:to>
        <xdr:sp macro="" textlink="">
          <xdr:nvSpPr>
            <xdr:cNvPr id="11265" name="Option Button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Per stuk kost het minder dan € 50 exclusief btw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674914</xdr:colOff>
          <xdr:row>11</xdr:row>
          <xdr:rowOff>0</xdr:rowOff>
        </xdr:to>
        <xdr:sp macro="" textlink="">
          <xdr:nvSpPr>
            <xdr:cNvPr id="11266" name="Option Button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Per stuk kost het niet meer dan € 250 inclusief btw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11</xdr:row>
          <xdr:rowOff>0</xdr:rowOff>
        </xdr:from>
        <xdr:to>
          <xdr:col>2</xdr:col>
          <xdr:colOff>1017814</xdr:colOff>
          <xdr:row>12</xdr:row>
          <xdr:rowOff>0</xdr:rowOff>
        </xdr:to>
        <xdr:sp macro="" textlink="">
          <xdr:nvSpPr>
            <xdr:cNvPr id="11267" name="Option Button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Per stuk kost het meer dan € 250 inclusief btw (met fiche)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1115786</xdr:colOff>
          <xdr:row>11</xdr:row>
          <xdr:rowOff>0</xdr:rowOff>
        </xdr:from>
        <xdr:to>
          <xdr:col>4</xdr:col>
          <xdr:colOff>636814</xdr:colOff>
          <xdr:row>12</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Er wordt géén fiche opgemaakt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1115786</xdr:colOff>
          <xdr:row>8</xdr:row>
          <xdr:rowOff>0</xdr:rowOff>
        </xdr:from>
        <xdr:to>
          <xdr:col>6</xdr:col>
          <xdr:colOff>59871</xdr:colOff>
          <xdr:row>9</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Het gaat om een reclameartikel of een sociaal voordeel (max. € 40)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13</xdr:row>
          <xdr:rowOff>0</xdr:rowOff>
        </xdr:from>
        <xdr:to>
          <xdr:col>1</xdr:col>
          <xdr:colOff>1932214</xdr:colOff>
          <xdr:row>14</xdr:row>
          <xdr:rowOff>10886</xdr:rowOff>
        </xdr:to>
        <xdr:sp macro="" textlink="">
          <xdr:nvSpPr>
            <xdr:cNvPr id="11270" name="Option Button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Het gaat om een opendeurdag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1926771</xdr:colOff>
          <xdr:row>15</xdr:row>
          <xdr:rowOff>0</xdr:rowOff>
        </xdr:to>
        <xdr:sp macro="" textlink="">
          <xdr:nvSpPr>
            <xdr:cNvPr id="11271" name="Option Button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Het gaat om een personeelsfeest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1115786</xdr:colOff>
          <xdr:row>8</xdr:row>
          <xdr:rowOff>239486</xdr:rowOff>
        </xdr:from>
        <xdr:to>
          <xdr:col>6</xdr:col>
          <xdr:colOff>59871</xdr:colOff>
          <xdr:row>9</xdr:row>
          <xdr:rowOff>201386</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Het gaat om rookwaren of sterke drank (niet zijnde handelsmonster)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1926771</xdr:colOff>
          <xdr:row>13</xdr:row>
          <xdr:rowOff>0</xdr:rowOff>
        </xdr:to>
        <xdr:sp macro="" textlink="">
          <xdr:nvSpPr>
            <xdr:cNvPr id="11273" name="Option Button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Het gaat om een zakelijk etentje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5</xdr:row>
          <xdr:rowOff>21771</xdr:rowOff>
        </xdr:from>
        <xdr:to>
          <xdr:col>6</xdr:col>
          <xdr:colOff>10886</xdr:colOff>
          <xdr:row>6</xdr:row>
          <xdr:rowOff>21771</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ffectLst/>
            <a:extLst>
              <a:ext uri="{91240B29-F687-4F45-9708-019B960494DF}">
                <a14:hiddenLine w="12700">
                  <a:noFill/>
                  <a:miter lim="800000"/>
                  <a:headEnd type="none" w="sm" len="sm"/>
                  <a:tailEnd type="none" w="sm" len="sm"/>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745671</xdr:colOff>
          <xdr:row>11</xdr:row>
          <xdr:rowOff>0</xdr:rowOff>
        </xdr:from>
        <xdr:to>
          <xdr:col>5</xdr:col>
          <xdr:colOff>1050471</xdr:colOff>
          <xdr:row>12</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Beroepsmatig geschenk</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31</xdr:row>
          <xdr:rowOff>38100</xdr:rowOff>
        </xdr:from>
        <xdr:to>
          <xdr:col>4</xdr:col>
          <xdr:colOff>288471</xdr:colOff>
          <xdr:row>31</xdr:row>
          <xdr:rowOff>212271</xdr:rowOff>
        </xdr:to>
        <xdr:sp macro="" textlink="">
          <xdr:nvSpPr>
            <xdr:cNvPr id="11277" name="Spinner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w="12700">
              <a:miter lim="800000"/>
              <a:headEnd type="none" w="sm" len="sm"/>
              <a:tailEnd type="none" w="sm" len="sm"/>
            </a:ln>
            <a:effectLst/>
          </xdr:spPr>
        </xdr:sp>
        <xdr:clientData/>
      </xdr:twoCellAnchor>
    </mc:Choice>
    <mc:Fallback/>
  </mc:AlternateContent>
  <xdr:twoCellAnchor editAs="oneCell">
    <xdr:from>
      <xdr:col>7</xdr:col>
      <xdr:colOff>0</xdr:colOff>
      <xdr:row>2</xdr:row>
      <xdr:rowOff>28575</xdr:rowOff>
    </xdr:from>
    <xdr:to>
      <xdr:col>11</xdr:col>
      <xdr:colOff>0</xdr:colOff>
      <xdr:row>2</xdr:row>
      <xdr:rowOff>161925</xdr:rowOff>
    </xdr:to>
    <xdr:sp macro="" textlink="">
      <xdr:nvSpPr>
        <xdr:cNvPr id="15" name="Text Box 18">
          <a:extLst>
            <a:ext uri="{FF2B5EF4-FFF2-40B4-BE49-F238E27FC236}">
              <a16:creationId xmlns:a16="http://schemas.microsoft.com/office/drawing/2014/main" id="{00000000-0008-0000-0100-00000F000000}"/>
            </a:ext>
          </a:extLst>
        </xdr:cNvPr>
        <xdr:cNvSpPr txBox="1">
          <a:spLocks noChangeArrowheads="1"/>
        </xdr:cNvSpPr>
      </xdr:nvSpPr>
      <xdr:spPr bwMode="auto">
        <a:xfrm>
          <a:off x="6153150" y="609600"/>
          <a:ext cx="1524000" cy="133350"/>
        </a:xfrm>
        <a:prstGeom prst="rect">
          <a:avLst/>
        </a:prstGeom>
        <a:solidFill>
          <a:srgbClr xmlns:mc="http://schemas.openxmlformats.org/markup-compatibility/2006" xmlns:a14="http://schemas.microsoft.com/office/drawing/2010/main" val="9B9B95" mc:Ignorable="a14" a14:legacySpreadsheetColorIndex="12"/>
        </a:solidFill>
        <a:ln>
          <a:noFill/>
        </a:ln>
        <a:effectLst>
          <a:prstShdw prst="shdw17" dist="17961" dir="2700000">
            <a:srgbClr xmlns:mc="http://schemas.openxmlformats.org/markup-compatibility/2006" xmlns:a14="http://schemas.microsoft.com/office/drawing/2010/main" val="5D5D59" mc:Ignorable="a14" a14:legacySpreadsheetColorIndex="12">
              <a:gamma/>
              <a:shade val="60000"/>
              <a:invGamma/>
            </a:srgbClr>
          </a:prstShdw>
        </a:effectLst>
        <a:extLst>
          <a:ext uri="{91240B29-F687-4F45-9708-019B960494DF}">
            <a14:hiddenLine xmlns:a14="http://schemas.microsoft.com/office/drawing/2010/main" w="9525">
              <a:solidFill>
                <a:srgbClr xmlns:mc="http://schemas.openxmlformats.org/markup-compatibility/2006" val="CDCDCD" mc:Ignorable="a14" a14:legacySpreadsheetColorIndex="53"/>
              </a:solidFill>
              <a:miter lim="800000"/>
              <a:headEnd/>
              <a:tailEnd/>
            </a14:hiddenLine>
          </a:ext>
        </a:extLst>
      </xdr:spPr>
      <xdr:txBody>
        <a:bodyPr vertOverflow="clip" wrap="square" lIns="27432" tIns="18288" rIns="27432" bIns="18288" anchor="ctr" upright="1"/>
        <a:lstStyle/>
        <a:p>
          <a:pPr algn="ctr" rtl="0">
            <a:defRPr sz="1000"/>
          </a:pPr>
          <a:r>
            <a:rPr lang="en-GB" sz="700" b="0" i="0" u="none" strike="noStrike" baseline="0">
              <a:solidFill>
                <a:srgbClr val="FFFFFF"/>
              </a:solidFill>
              <a:latin typeface="Small Fonts"/>
            </a:rPr>
            <a:t>[ n a v i g a t i e k o l o m ]</a:t>
          </a:r>
        </a:p>
      </xdr:txBody>
    </xdr:sp>
    <xdr:clientData/>
  </xdr:twoCellAnchor>
  <xdr:oneCellAnchor>
    <xdr:from>
      <xdr:col>1</xdr:col>
      <xdr:colOff>9948</xdr:colOff>
      <xdr:row>1</xdr:row>
      <xdr:rowOff>98628</xdr:rowOff>
    </xdr:from>
    <xdr:ext cx="155364" cy="221407"/>
    <xdr:sp macro="" textlink="">
      <xdr:nvSpPr>
        <xdr:cNvPr id="16" name="Text Box 17">
          <a:extLst>
            <a:ext uri="{FF2B5EF4-FFF2-40B4-BE49-F238E27FC236}">
              <a16:creationId xmlns:a16="http://schemas.microsoft.com/office/drawing/2014/main" id="{00000000-0008-0000-0100-000010000000}"/>
            </a:ext>
          </a:extLst>
        </xdr:cNvPr>
        <xdr:cNvSpPr txBox="1">
          <a:spLocks noChangeArrowheads="1"/>
        </xdr:cNvSpPr>
      </xdr:nvSpPr>
      <xdr:spPr bwMode="auto">
        <a:xfrm>
          <a:off x="390948" y="298653"/>
          <a:ext cx="155364" cy="221407"/>
        </a:xfrm>
        <a:prstGeom prst="rect">
          <a:avLst/>
        </a:prstGeom>
        <a:solidFill>
          <a:srgbClr xmlns:mc="http://schemas.openxmlformats.org/markup-compatibility/2006" xmlns:a14="http://schemas.microsoft.com/office/drawing/2010/main" val="EB0505" mc:Ignorable="a14" a14:legacySpreadsheetColorIndex="14"/>
        </a:solidFill>
        <a:ln>
          <a:noFill/>
        </a:ln>
        <a:effectLst>
          <a:prstShdw prst="shdw17" dist="17961" dir="2700000">
            <a:srgbClr xmlns:mc="http://schemas.openxmlformats.org/markup-compatibility/2006" xmlns:a14="http://schemas.microsoft.com/office/drawing/2010/main" val="8D0303" mc:Ignorable="a14" a14:legacySpreadsheetColorIndex="14">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36576" bIns="22860" anchor="ctr" upright="1">
          <a:spAutoFit/>
        </a:bodyPr>
        <a:lstStyle/>
        <a:p>
          <a:pPr algn="ctr" rtl="0">
            <a:defRPr sz="1000"/>
          </a:pPr>
          <a:r>
            <a:rPr lang="en-GB" sz="1200" b="0" i="0" u="none" strike="noStrike" baseline="0">
              <a:solidFill>
                <a:srgbClr val="FFFFFF"/>
              </a:solidFill>
              <a:latin typeface="Wingdings 3"/>
            </a:rPr>
            <a:t>}</a:t>
          </a:r>
        </a:p>
      </xdr:txBody>
    </xdr:sp>
    <xdr:clientData/>
  </xdr:oneCellAnchor>
  <mc:AlternateContent xmlns:mc="http://schemas.openxmlformats.org/markup-compatibility/2006">
    <mc:Choice xmlns:a14="http://schemas.microsoft.com/office/drawing/2010/main" Requires="a14">
      <xdr:twoCellAnchor editAs="oneCell">
        <xdr:from>
          <xdr:col>2</xdr:col>
          <xdr:colOff>1088571</xdr:colOff>
          <xdr:row>13</xdr:row>
          <xdr:rowOff>10886</xdr:rowOff>
        </xdr:from>
        <xdr:to>
          <xdr:col>4</xdr:col>
          <xdr:colOff>560614</xdr:colOff>
          <xdr:row>13</xdr:row>
          <xdr:rowOff>212271</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Publicitair karakter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10886</xdr:colOff>
          <xdr:row>20</xdr:row>
          <xdr:rowOff>21771</xdr:rowOff>
        </xdr:from>
        <xdr:to>
          <xdr:col>3</xdr:col>
          <xdr:colOff>326571</xdr:colOff>
          <xdr:row>20</xdr:row>
          <xdr:rowOff>201386</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solidFill>
              <a:srgbClr val="CFCFCB"/>
            </a:solidFill>
            <a:ln>
              <a:noFill/>
            </a:ln>
            <a:effectLst/>
            <a:extLst>
              <a:ext uri="{91240B29-F687-4F45-9708-019B960494DF}">
                <a14:hiddenLine w="12700">
                  <a:solidFill>
                    <a:srgbClr val="5F5F5A"/>
                  </a:solidFill>
                  <a:miter lim="800000"/>
                  <a:headEnd type="none" w="sm" len="sm"/>
                  <a:tailEnd type="none" w="sm" len="sm"/>
                </a14:hiddenLine>
              </a:ext>
            </a:extLst>
          </xdr:spPr>
          <xdr:txBody>
            <a:bodyPr vertOverflow="clip" wrap="square" lIns="36576" tIns="27432" rIns="0" bIns="27432" anchor="ctr" upright="1"/>
            <a:lstStyle/>
            <a:p>
              <a:pPr algn="l" rtl="0">
                <a:defRPr sz="1000"/>
              </a:pPr>
              <a:r>
                <a:rPr lang="en-GB" sz="800" b="0" i="0" u="none" strike="noStrike" baseline="0">
                  <a:solidFill>
                    <a:srgbClr val="000000"/>
                  </a:solidFill>
                  <a:latin typeface="Tahoma"/>
                  <a:ea typeface="Tahoma"/>
                  <a:cs typeface="Tahoma"/>
                </a:rPr>
                <a:t>Genieter is rechtspersoon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23</xdr:row>
          <xdr:rowOff>27214</xdr:rowOff>
        </xdr:from>
        <xdr:to>
          <xdr:col>4</xdr:col>
          <xdr:colOff>288471</xdr:colOff>
          <xdr:row>23</xdr:row>
          <xdr:rowOff>201386</xdr:rowOff>
        </xdr:to>
        <xdr:sp macro="" textlink="">
          <xdr:nvSpPr>
            <xdr:cNvPr id="11286" name="Spinner 2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w="12700">
              <a:miter lim="800000"/>
              <a:headEnd type="none" w="sm" len="sm"/>
              <a:tailEnd type="none" w="sm" len="sm"/>
            </a:ln>
            <a:effec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0</xdr:colOff>
      <xdr:row>2</xdr:row>
      <xdr:rowOff>28575</xdr:rowOff>
    </xdr:from>
    <xdr:to>
      <xdr:col>11</xdr:col>
      <xdr:colOff>0</xdr:colOff>
      <xdr:row>2</xdr:row>
      <xdr:rowOff>161925</xdr:rowOff>
    </xdr:to>
    <xdr:sp macro="" textlink="">
      <xdr:nvSpPr>
        <xdr:cNvPr id="2" name="Text Box 18">
          <a:extLst>
            <a:ext uri="{FF2B5EF4-FFF2-40B4-BE49-F238E27FC236}">
              <a16:creationId xmlns:a16="http://schemas.microsoft.com/office/drawing/2014/main" id="{00000000-0008-0000-0200-000002000000}"/>
            </a:ext>
          </a:extLst>
        </xdr:cNvPr>
        <xdr:cNvSpPr txBox="1">
          <a:spLocks noChangeArrowheads="1"/>
        </xdr:cNvSpPr>
      </xdr:nvSpPr>
      <xdr:spPr bwMode="auto">
        <a:xfrm>
          <a:off x="7410450" y="581025"/>
          <a:ext cx="1524000" cy="133350"/>
        </a:xfrm>
        <a:prstGeom prst="rect">
          <a:avLst/>
        </a:prstGeom>
        <a:solidFill>
          <a:srgbClr xmlns:mc="http://schemas.openxmlformats.org/markup-compatibility/2006" xmlns:a14="http://schemas.microsoft.com/office/drawing/2010/main" val="9B9B95" mc:Ignorable="a14" a14:legacySpreadsheetColorIndex="12"/>
        </a:solidFill>
        <a:ln>
          <a:noFill/>
        </a:ln>
        <a:effectLst>
          <a:prstShdw prst="shdw17" dist="17961" dir="2700000">
            <a:srgbClr xmlns:mc="http://schemas.openxmlformats.org/markup-compatibility/2006" xmlns:a14="http://schemas.microsoft.com/office/drawing/2010/main" val="5D5D59" mc:Ignorable="a14" a14:legacySpreadsheetColorIndex="12">
              <a:gamma/>
              <a:shade val="60000"/>
              <a:invGamma/>
            </a:srgbClr>
          </a:prstShdw>
        </a:effectLst>
        <a:extLst>
          <a:ext uri="{91240B29-F687-4F45-9708-019B960494DF}">
            <a14:hiddenLine xmlns:a14="http://schemas.microsoft.com/office/drawing/2010/main" w="9525">
              <a:solidFill>
                <a:srgbClr xmlns:mc="http://schemas.openxmlformats.org/markup-compatibility/2006" val="CDCDCD" mc:Ignorable="a14" a14:legacySpreadsheetColorIndex="53"/>
              </a:solidFill>
              <a:miter lim="800000"/>
              <a:headEnd/>
              <a:tailEnd/>
            </a14:hiddenLine>
          </a:ext>
        </a:extLst>
      </xdr:spPr>
      <xdr:txBody>
        <a:bodyPr vertOverflow="clip" wrap="square" lIns="27432" tIns="18288" rIns="27432" bIns="18288" anchor="ctr" upright="1"/>
        <a:lstStyle/>
        <a:p>
          <a:pPr algn="ctr" rtl="0">
            <a:defRPr sz="1000"/>
          </a:pPr>
          <a:r>
            <a:rPr lang="en-GB" sz="700" b="0" i="0" u="none" strike="noStrike" baseline="0">
              <a:solidFill>
                <a:srgbClr val="FFFFFF"/>
              </a:solidFill>
              <a:latin typeface="Small Fonts"/>
            </a:rPr>
            <a:t>[ n a v i g a t i e k o l o m ]</a:t>
          </a:r>
        </a:p>
      </xdr:txBody>
    </xdr:sp>
    <xdr:clientData/>
  </xdr:twoCellAnchor>
  <xdr:oneCellAnchor>
    <xdr:from>
      <xdr:col>1</xdr:col>
      <xdr:colOff>9948</xdr:colOff>
      <xdr:row>1</xdr:row>
      <xdr:rowOff>98628</xdr:rowOff>
    </xdr:from>
    <xdr:ext cx="155364" cy="221407"/>
    <xdr:sp macro="" textlink="">
      <xdr:nvSpPr>
        <xdr:cNvPr id="3" name="Text Box 17">
          <a:extLst>
            <a:ext uri="{FF2B5EF4-FFF2-40B4-BE49-F238E27FC236}">
              <a16:creationId xmlns:a16="http://schemas.microsoft.com/office/drawing/2014/main" id="{00000000-0008-0000-0200-000003000000}"/>
            </a:ext>
          </a:extLst>
        </xdr:cNvPr>
        <xdr:cNvSpPr txBox="1">
          <a:spLocks noChangeArrowheads="1"/>
        </xdr:cNvSpPr>
      </xdr:nvSpPr>
      <xdr:spPr bwMode="auto">
        <a:xfrm>
          <a:off x="390948" y="298653"/>
          <a:ext cx="155364" cy="221407"/>
        </a:xfrm>
        <a:prstGeom prst="rect">
          <a:avLst/>
        </a:prstGeom>
        <a:solidFill>
          <a:srgbClr xmlns:mc="http://schemas.openxmlformats.org/markup-compatibility/2006" xmlns:a14="http://schemas.microsoft.com/office/drawing/2010/main" val="EB0505" mc:Ignorable="a14" a14:legacySpreadsheetColorIndex="14"/>
        </a:solidFill>
        <a:ln>
          <a:noFill/>
        </a:ln>
        <a:effectLst>
          <a:prstShdw prst="shdw17" dist="17961" dir="2700000">
            <a:srgbClr xmlns:mc="http://schemas.openxmlformats.org/markup-compatibility/2006" xmlns:a14="http://schemas.microsoft.com/office/drawing/2010/main" val="8D0303" mc:Ignorable="a14" a14:legacySpreadsheetColorIndex="14">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36576" bIns="22860" anchor="ctr" upright="1">
          <a:spAutoFit/>
        </a:bodyPr>
        <a:lstStyle/>
        <a:p>
          <a:pPr algn="ctr" rtl="0">
            <a:defRPr sz="1000"/>
          </a:pPr>
          <a:r>
            <a:rPr lang="en-GB" sz="1200" b="0" i="0" u="none" strike="noStrike" baseline="0">
              <a:solidFill>
                <a:srgbClr val="FFFFFF"/>
              </a:solidFill>
              <a:latin typeface="Wingdings 3"/>
            </a:rPr>
            <a: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omments" Target="../comments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Q46"/>
  <sheetViews>
    <sheetView showGridLines="0" showRowColHeaders="0" tabSelected="1" workbookViewId="0"/>
  </sheetViews>
  <sheetFormatPr defaultColWidth="5.7265625" defaultRowHeight="20.149999999999999" customHeight="1"/>
  <cols>
    <col min="1" max="1" width="5.7265625" style="10" customWidth="1"/>
    <col min="2" max="2" width="2.7265625" style="10" customWidth="1"/>
    <col min="3" max="3" width="4.26953125" style="10" customWidth="1"/>
    <col min="4" max="4" width="7.1796875" style="10" customWidth="1"/>
    <col min="5" max="16" width="5.7265625" style="10" customWidth="1"/>
    <col min="17" max="17" width="8.81640625" style="10" customWidth="1"/>
    <col min="18" max="18" width="8.26953125" style="10" customWidth="1"/>
    <col min="19" max="19" width="2.7265625" style="10" customWidth="1"/>
    <col min="20" max="23" width="5.7265625" style="10" customWidth="1"/>
    <col min="24" max="24" width="7.453125" style="10" bestFit="1" customWidth="1"/>
    <col min="25" max="27" width="5.7265625" style="10" customWidth="1"/>
    <col min="28" max="28" width="8.453125" style="10" customWidth="1"/>
    <col min="29" max="16384" width="5.7265625" style="10"/>
  </cols>
  <sheetData>
    <row r="1" spans="1:43" ht="20.149999999999999" customHeigh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row>
    <row r="2" spans="1:43" ht="20.149999999999999" customHeight="1">
      <c r="A2" s="9"/>
      <c r="B2" s="11"/>
      <c r="C2" s="11"/>
      <c r="D2" s="11"/>
      <c r="E2" s="11"/>
      <c r="F2" s="11"/>
      <c r="G2" s="11"/>
      <c r="H2" s="11"/>
      <c r="I2" s="11"/>
      <c r="J2" s="11"/>
      <c r="K2" s="11"/>
      <c r="L2" s="11"/>
      <c r="M2" s="11"/>
      <c r="N2" s="11"/>
      <c r="O2" s="11"/>
      <c r="P2" s="11"/>
      <c r="Q2" s="11"/>
      <c r="R2" s="11"/>
      <c r="S2" s="11"/>
      <c r="T2" s="9"/>
      <c r="U2" s="9"/>
      <c r="V2" s="9"/>
      <c r="W2" s="9"/>
      <c r="X2" s="9"/>
      <c r="Y2" s="9"/>
      <c r="Z2" s="9"/>
      <c r="AA2" s="9"/>
      <c r="AB2" s="9"/>
      <c r="AC2" s="9"/>
      <c r="AD2" s="9"/>
      <c r="AE2" s="9"/>
      <c r="AF2" s="9"/>
      <c r="AG2" s="9"/>
      <c r="AH2" s="9"/>
      <c r="AI2" s="9"/>
      <c r="AJ2" s="9"/>
      <c r="AK2" s="9"/>
      <c r="AL2" s="9"/>
      <c r="AM2" s="9"/>
      <c r="AN2" s="9"/>
      <c r="AO2" s="9"/>
      <c r="AP2" s="9"/>
      <c r="AQ2" s="9"/>
    </row>
    <row r="3" spans="1:43" ht="120" customHeight="1">
      <c r="A3" s="9"/>
      <c r="B3" s="11"/>
      <c r="C3" s="11"/>
      <c r="D3" s="11"/>
      <c r="E3" s="11"/>
      <c r="F3" s="11"/>
      <c r="G3" s="11"/>
      <c r="H3" s="11"/>
      <c r="I3" s="11"/>
      <c r="J3" s="11"/>
      <c r="K3" s="11"/>
      <c r="L3" s="11"/>
      <c r="M3" s="11"/>
      <c r="N3" s="11"/>
      <c r="O3" s="11"/>
      <c r="P3" s="11"/>
      <c r="Q3" s="11"/>
      <c r="R3" s="11"/>
      <c r="S3" s="11"/>
      <c r="T3" s="9"/>
      <c r="U3" s="9"/>
      <c r="V3" s="9"/>
      <c r="W3" s="9"/>
      <c r="X3" s="9"/>
      <c r="Y3" s="9"/>
      <c r="Z3" s="9"/>
      <c r="AA3" s="9"/>
      <c r="AB3" s="9"/>
      <c r="AC3" s="9"/>
      <c r="AD3" s="9"/>
      <c r="AE3" s="9"/>
      <c r="AF3" s="9"/>
      <c r="AG3" s="9"/>
      <c r="AH3" s="9"/>
      <c r="AI3" s="9"/>
      <c r="AJ3" s="9"/>
      <c r="AK3" s="9"/>
      <c r="AL3" s="9"/>
      <c r="AM3" s="9"/>
      <c r="AN3" s="9"/>
      <c r="AO3" s="9"/>
      <c r="AP3" s="9"/>
      <c r="AQ3" s="9"/>
    </row>
    <row r="4" spans="1:43" ht="20.149999999999999" customHeight="1">
      <c r="A4" s="9"/>
      <c r="B4" s="11"/>
      <c r="C4" s="108" t="s">
        <v>80</v>
      </c>
      <c r="D4" s="11"/>
      <c r="E4" s="11"/>
      <c r="F4" s="11"/>
      <c r="G4" s="11"/>
      <c r="H4" s="11"/>
      <c r="I4" s="11"/>
      <c r="J4" s="11"/>
      <c r="K4" s="11"/>
      <c r="L4" s="11"/>
      <c r="M4" s="11"/>
      <c r="N4" s="11"/>
      <c r="O4" s="11"/>
      <c r="P4" s="11"/>
      <c r="Q4" s="11"/>
      <c r="R4" s="17"/>
      <c r="S4" s="11"/>
      <c r="T4" s="9"/>
      <c r="U4" s="9"/>
      <c r="V4" s="9"/>
      <c r="W4" s="9"/>
      <c r="X4" s="9"/>
      <c r="Y4" s="9"/>
      <c r="Z4" s="9"/>
      <c r="AA4" s="9"/>
      <c r="AB4" s="9"/>
      <c r="AC4" s="9"/>
      <c r="AD4" s="9"/>
      <c r="AE4" s="9"/>
      <c r="AF4" s="9"/>
      <c r="AG4" s="9"/>
      <c r="AH4" s="9"/>
      <c r="AI4" s="9"/>
      <c r="AJ4" s="9"/>
      <c r="AK4" s="9"/>
      <c r="AL4" s="9"/>
      <c r="AM4" s="9"/>
      <c r="AN4" s="9"/>
      <c r="AO4" s="9"/>
      <c r="AP4" s="9"/>
      <c r="AQ4" s="9"/>
    </row>
    <row r="5" spans="1:43" ht="20.149999999999999" customHeight="1">
      <c r="A5" s="9"/>
      <c r="B5" s="11"/>
      <c r="C5" s="11"/>
      <c r="D5" s="11"/>
      <c r="E5" s="11"/>
      <c r="F5" s="11"/>
      <c r="G5" s="11"/>
      <c r="H5" s="11"/>
      <c r="I5" s="11"/>
      <c r="J5" s="11"/>
      <c r="K5" s="11"/>
      <c r="L5" s="11"/>
      <c r="M5" s="11"/>
      <c r="N5" s="11"/>
      <c r="O5" s="11"/>
      <c r="P5" s="11"/>
      <c r="Q5" s="11"/>
      <c r="R5" s="11"/>
      <c r="S5" s="11"/>
      <c r="T5" s="9"/>
      <c r="U5" s="9"/>
      <c r="V5" s="9"/>
      <c r="W5" s="9"/>
      <c r="X5" s="9"/>
      <c r="Y5" s="9"/>
      <c r="Z5" s="9"/>
      <c r="AA5" s="9"/>
      <c r="AB5" s="9"/>
      <c r="AC5" s="9"/>
      <c r="AD5" s="9"/>
      <c r="AE5" s="9"/>
      <c r="AF5" s="9"/>
      <c r="AG5" s="9"/>
      <c r="AH5" s="9"/>
      <c r="AI5" s="9"/>
      <c r="AJ5" s="9"/>
      <c r="AK5" s="9"/>
      <c r="AL5" s="9"/>
      <c r="AM5" s="9"/>
      <c r="AN5" s="9"/>
      <c r="AO5" s="9"/>
      <c r="AP5" s="9"/>
      <c r="AQ5" s="9"/>
    </row>
    <row r="6" spans="1:43" ht="20.149999999999999" customHeight="1">
      <c r="A6" s="9"/>
      <c r="B6" s="11"/>
      <c r="C6" s="12"/>
      <c r="D6" s="109" t="s">
        <v>52</v>
      </c>
      <c r="E6" s="11"/>
      <c r="F6" s="11"/>
      <c r="G6" s="11"/>
      <c r="H6" s="11"/>
      <c r="I6" s="11"/>
      <c r="J6" s="11"/>
      <c r="K6" s="11"/>
      <c r="L6" s="11"/>
      <c r="M6" s="11"/>
      <c r="N6" s="11"/>
      <c r="O6" s="11"/>
      <c r="P6" s="11"/>
      <c r="Q6" s="11"/>
      <c r="R6" s="11"/>
      <c r="S6" s="11"/>
      <c r="T6" s="9"/>
      <c r="U6" s="9"/>
      <c r="V6" s="9"/>
      <c r="W6" s="9"/>
      <c r="X6" s="9"/>
      <c r="Y6" s="9"/>
      <c r="Z6" s="9"/>
      <c r="AA6" s="9"/>
      <c r="AB6" s="9"/>
      <c r="AC6" s="9"/>
      <c r="AD6" s="9"/>
      <c r="AE6" s="9"/>
      <c r="AF6" s="9"/>
      <c r="AG6" s="9"/>
      <c r="AH6" s="9"/>
      <c r="AI6" s="9"/>
      <c r="AJ6" s="9"/>
      <c r="AK6" s="9"/>
      <c r="AL6" s="9"/>
      <c r="AM6" s="9"/>
      <c r="AN6" s="9"/>
      <c r="AO6" s="9"/>
      <c r="AP6" s="9"/>
      <c r="AQ6" s="9"/>
    </row>
    <row r="7" spans="1:43" ht="20.149999999999999" customHeight="1">
      <c r="A7" s="9"/>
      <c r="B7" s="11"/>
      <c r="C7" s="11"/>
      <c r="D7" s="11"/>
      <c r="E7" s="11"/>
      <c r="F7" s="11"/>
      <c r="G7" s="11"/>
      <c r="H7" s="11"/>
      <c r="I7" s="11"/>
      <c r="J7" s="11"/>
      <c r="K7" s="11"/>
      <c r="L7" s="11"/>
      <c r="M7" s="11"/>
      <c r="N7" s="11"/>
      <c r="O7" s="11"/>
      <c r="P7" s="11"/>
      <c r="Q7" s="11"/>
      <c r="R7" s="11"/>
      <c r="S7" s="11"/>
      <c r="T7" s="9"/>
      <c r="U7" s="9"/>
      <c r="V7" s="9"/>
      <c r="W7" s="9"/>
      <c r="X7" s="9"/>
      <c r="Y7" s="9"/>
      <c r="Z7" s="9"/>
      <c r="AA7" s="9"/>
      <c r="AB7" s="9"/>
      <c r="AC7" s="9"/>
      <c r="AD7" s="9"/>
      <c r="AE7" s="9"/>
      <c r="AF7" s="9"/>
      <c r="AG7" s="9"/>
      <c r="AH7" s="9"/>
      <c r="AI7" s="9"/>
      <c r="AJ7" s="9"/>
      <c r="AK7" s="9"/>
      <c r="AL7" s="9"/>
      <c r="AM7" s="9"/>
      <c r="AN7" s="9"/>
      <c r="AO7" s="9"/>
      <c r="AP7" s="9"/>
      <c r="AQ7" s="9"/>
    </row>
    <row r="8" spans="1:43" ht="20.149999999999999" customHeight="1">
      <c r="A8" s="9"/>
      <c r="B8" s="11"/>
      <c r="C8" s="11"/>
      <c r="D8" s="11"/>
      <c r="E8" s="11"/>
      <c r="F8" s="11"/>
      <c r="G8" s="11"/>
      <c r="H8" s="11"/>
      <c r="I8" s="11"/>
      <c r="J8" s="11"/>
      <c r="K8" s="11"/>
      <c r="L8" s="11"/>
      <c r="M8" s="11"/>
      <c r="N8" s="11"/>
      <c r="O8" s="11"/>
      <c r="P8" s="11"/>
      <c r="Q8" s="11"/>
      <c r="R8" s="11"/>
      <c r="S8" s="11"/>
      <c r="T8" s="9"/>
      <c r="U8" s="9"/>
      <c r="V8" s="9"/>
      <c r="W8" s="9"/>
      <c r="X8" s="9"/>
      <c r="Y8" s="9"/>
      <c r="Z8" s="9"/>
      <c r="AA8" s="9"/>
      <c r="AB8" s="9"/>
      <c r="AC8" s="9"/>
      <c r="AD8" s="9"/>
      <c r="AE8" s="9"/>
      <c r="AF8" s="9"/>
      <c r="AG8" s="9"/>
      <c r="AH8" s="9"/>
      <c r="AI8" s="9"/>
      <c r="AJ8" s="9"/>
      <c r="AK8" s="9"/>
      <c r="AL8" s="9"/>
      <c r="AM8" s="9"/>
      <c r="AN8" s="9"/>
      <c r="AO8" s="9"/>
      <c r="AP8" s="9"/>
      <c r="AQ8" s="9"/>
    </row>
    <row r="9" spans="1:43" ht="20.149999999999999" customHeight="1">
      <c r="A9" s="9"/>
      <c r="B9" s="11"/>
      <c r="C9" s="11"/>
      <c r="D9" s="11"/>
      <c r="E9" s="11"/>
      <c r="F9" s="11"/>
      <c r="G9" s="11"/>
      <c r="H9" s="11"/>
      <c r="I9" s="11"/>
      <c r="J9" s="11"/>
      <c r="K9" s="11"/>
      <c r="L9" s="11"/>
      <c r="M9" s="11"/>
      <c r="N9" s="11"/>
      <c r="O9" s="11"/>
      <c r="P9" s="11"/>
      <c r="Q9" s="11"/>
      <c r="R9" s="11"/>
      <c r="S9" s="11"/>
      <c r="T9" s="9"/>
      <c r="U9" s="9"/>
      <c r="V9" s="9"/>
      <c r="W9" s="9"/>
      <c r="X9" s="9"/>
      <c r="Y9" s="9"/>
      <c r="Z9" s="9"/>
      <c r="AA9" s="9"/>
      <c r="AB9" s="9"/>
      <c r="AC9" s="9"/>
      <c r="AD9" s="9"/>
      <c r="AE9" s="9"/>
      <c r="AF9" s="9"/>
      <c r="AG9" s="9"/>
      <c r="AH9" s="9"/>
      <c r="AI9" s="9"/>
      <c r="AJ9" s="9"/>
      <c r="AK9" s="9"/>
      <c r="AL9" s="9"/>
      <c r="AM9" s="9"/>
      <c r="AN9" s="9"/>
      <c r="AO9" s="9"/>
      <c r="AP9" s="9"/>
      <c r="AQ9" s="9"/>
    </row>
    <row r="10" spans="1:43" ht="20.149999999999999" customHeight="1">
      <c r="A10" s="9"/>
      <c r="B10" s="11"/>
      <c r="C10" s="11"/>
      <c r="D10" s="11"/>
      <c r="E10" s="11"/>
      <c r="F10" s="11"/>
      <c r="G10" s="11"/>
      <c r="H10" s="11"/>
      <c r="I10" s="11"/>
      <c r="J10" s="11"/>
      <c r="K10" s="11"/>
      <c r="L10" s="11"/>
      <c r="M10" s="11"/>
      <c r="N10" s="11"/>
      <c r="O10" s="11"/>
      <c r="P10" s="11"/>
      <c r="Q10" s="11"/>
      <c r="R10" s="11"/>
      <c r="S10" s="11"/>
      <c r="T10" s="9"/>
      <c r="U10" s="9"/>
      <c r="V10" s="9"/>
      <c r="W10" s="9"/>
      <c r="X10" s="9"/>
      <c r="Y10" s="9"/>
      <c r="Z10" s="9"/>
      <c r="AA10" s="9"/>
      <c r="AB10" s="9"/>
      <c r="AC10" s="9"/>
      <c r="AD10" s="9"/>
      <c r="AE10" s="9"/>
      <c r="AF10" s="9"/>
      <c r="AG10" s="9"/>
      <c r="AH10" s="9"/>
      <c r="AI10" s="9"/>
      <c r="AJ10" s="9"/>
      <c r="AK10" s="9"/>
      <c r="AL10" s="9"/>
      <c r="AM10" s="9"/>
      <c r="AN10" s="9"/>
      <c r="AO10" s="9"/>
      <c r="AP10" s="9"/>
      <c r="AQ10" s="9"/>
    </row>
    <row r="11" spans="1:43" ht="20.149999999999999" customHeight="1">
      <c r="A11" s="9"/>
      <c r="B11" s="11"/>
      <c r="C11" s="11"/>
      <c r="D11" s="11"/>
      <c r="E11" s="11"/>
      <c r="F11" s="11"/>
      <c r="G11" s="11"/>
      <c r="H11" s="11"/>
      <c r="I11" s="11"/>
      <c r="J11" s="11"/>
      <c r="K11" s="11"/>
      <c r="L11" s="11"/>
      <c r="M11" s="11"/>
      <c r="N11" s="11"/>
      <c r="O11" s="11"/>
      <c r="P11" s="11"/>
      <c r="Q11" s="11"/>
      <c r="R11" s="11"/>
      <c r="S11" s="11"/>
      <c r="T11" s="9"/>
      <c r="U11" s="9"/>
      <c r="V11" s="9"/>
      <c r="W11" s="9"/>
      <c r="X11" s="9"/>
      <c r="Y11" s="9"/>
      <c r="Z11" s="9"/>
      <c r="AA11" s="9"/>
      <c r="AB11" s="9"/>
      <c r="AC11" s="9"/>
      <c r="AD11" s="9"/>
      <c r="AE11" s="9"/>
      <c r="AF11" s="9"/>
      <c r="AG11" s="9"/>
      <c r="AH11" s="9"/>
      <c r="AI11" s="9"/>
      <c r="AJ11" s="9"/>
      <c r="AK11" s="9"/>
      <c r="AL11" s="9"/>
      <c r="AM11" s="9"/>
      <c r="AN11" s="9"/>
      <c r="AO11" s="9"/>
      <c r="AP11" s="9"/>
      <c r="AQ11" s="9"/>
    </row>
    <row r="12" spans="1:43" ht="20.149999999999999" customHeight="1">
      <c r="A12" s="9"/>
      <c r="B12" s="11"/>
      <c r="C12" s="11"/>
      <c r="D12" s="11"/>
      <c r="E12" s="11"/>
      <c r="F12" s="11"/>
      <c r="G12" s="11"/>
      <c r="H12" s="11"/>
      <c r="I12" s="11"/>
      <c r="J12" s="11"/>
      <c r="K12" s="11"/>
      <c r="L12" s="11"/>
      <c r="M12" s="11"/>
      <c r="N12" s="11"/>
      <c r="O12" s="11"/>
      <c r="P12" s="11"/>
      <c r="Q12" s="11"/>
      <c r="R12" s="11"/>
      <c r="S12" s="11"/>
      <c r="T12" s="9"/>
      <c r="U12" s="9"/>
      <c r="V12" s="9"/>
      <c r="W12" s="9"/>
      <c r="X12" s="9"/>
      <c r="Y12" s="9"/>
      <c r="Z12" s="9"/>
      <c r="AA12" s="9"/>
      <c r="AB12" s="9"/>
      <c r="AC12" s="9"/>
      <c r="AD12" s="9"/>
      <c r="AE12" s="9"/>
      <c r="AF12" s="9"/>
      <c r="AG12" s="9"/>
      <c r="AH12" s="9"/>
      <c r="AI12" s="9"/>
      <c r="AJ12" s="9"/>
      <c r="AK12" s="9"/>
      <c r="AL12" s="9"/>
      <c r="AM12" s="9"/>
      <c r="AN12" s="9"/>
      <c r="AO12" s="9"/>
      <c r="AP12" s="9"/>
      <c r="AQ12" s="9"/>
    </row>
    <row r="13" spans="1:43" ht="20.149999999999999" customHeight="1">
      <c r="A13" s="9"/>
      <c r="B13" s="11"/>
      <c r="C13" s="11"/>
      <c r="D13" s="11"/>
      <c r="E13" s="11"/>
      <c r="F13" s="11"/>
      <c r="G13" s="11"/>
      <c r="H13" s="11"/>
      <c r="I13" s="11"/>
      <c r="J13" s="11"/>
      <c r="K13" s="11"/>
      <c r="L13" s="11"/>
      <c r="M13" s="11"/>
      <c r="N13" s="11"/>
      <c r="O13" s="11"/>
      <c r="P13" s="11"/>
      <c r="Q13" s="11"/>
      <c r="R13" s="11"/>
      <c r="S13" s="11"/>
      <c r="T13" s="9"/>
      <c r="U13" s="9"/>
      <c r="V13" s="9"/>
      <c r="W13" s="9"/>
      <c r="X13" s="9"/>
      <c r="Y13" s="9"/>
      <c r="Z13" s="9"/>
      <c r="AA13" s="9"/>
      <c r="AB13" s="9"/>
      <c r="AC13" s="9"/>
      <c r="AD13" s="9"/>
      <c r="AE13" s="9"/>
      <c r="AF13" s="9"/>
      <c r="AG13" s="9"/>
      <c r="AH13" s="9"/>
      <c r="AI13" s="9"/>
      <c r="AJ13" s="9"/>
      <c r="AK13" s="9"/>
      <c r="AL13" s="9"/>
      <c r="AM13" s="9"/>
      <c r="AN13" s="9"/>
      <c r="AO13" s="9"/>
      <c r="AP13" s="9"/>
      <c r="AQ13" s="9"/>
    </row>
    <row r="14" spans="1:43" ht="20.149999999999999" customHeight="1">
      <c r="A14" s="9"/>
      <c r="B14" s="11"/>
      <c r="C14" s="13"/>
      <c r="D14" s="14" t="s">
        <v>4</v>
      </c>
      <c r="E14" s="11"/>
      <c r="F14" s="11"/>
      <c r="G14" s="11"/>
      <c r="H14" s="11"/>
      <c r="I14" s="11"/>
      <c r="J14" s="11"/>
      <c r="K14" s="11"/>
      <c r="L14" s="11"/>
      <c r="M14" s="11"/>
      <c r="N14" s="11"/>
      <c r="O14" s="11"/>
      <c r="P14" s="11"/>
      <c r="Q14" s="11"/>
      <c r="R14" s="11"/>
      <c r="S14" s="11"/>
      <c r="T14" s="9"/>
      <c r="U14" s="9"/>
      <c r="V14" s="9"/>
      <c r="W14" s="9"/>
      <c r="X14" s="9"/>
      <c r="Y14" s="9"/>
      <c r="Z14" s="9"/>
      <c r="AA14" s="9"/>
      <c r="AB14" s="9"/>
      <c r="AC14" s="9"/>
      <c r="AD14" s="9"/>
      <c r="AE14" s="9"/>
      <c r="AF14" s="9"/>
      <c r="AG14" s="9"/>
      <c r="AH14" s="9"/>
      <c r="AI14" s="9"/>
      <c r="AJ14" s="9"/>
      <c r="AK14" s="9"/>
      <c r="AL14" s="9"/>
      <c r="AM14" s="9"/>
      <c r="AN14" s="9"/>
      <c r="AO14" s="9"/>
      <c r="AP14" s="9"/>
      <c r="AQ14" s="9"/>
    </row>
    <row r="15" spans="1:43" ht="20.149999999999999" customHeight="1">
      <c r="A15" s="9"/>
      <c r="B15" s="11"/>
      <c r="C15" s="15"/>
      <c r="D15" s="11"/>
      <c r="E15" s="11"/>
      <c r="F15" s="11"/>
      <c r="G15" s="11"/>
      <c r="H15" s="11"/>
      <c r="I15" s="11"/>
      <c r="J15" s="11"/>
      <c r="K15" s="11"/>
      <c r="L15" s="11"/>
      <c r="M15" s="11"/>
      <c r="N15" s="11"/>
      <c r="O15" s="11"/>
      <c r="P15" s="11"/>
      <c r="Q15" s="11"/>
      <c r="R15" s="11"/>
      <c r="S15" s="11"/>
      <c r="T15" s="9"/>
      <c r="U15" s="9"/>
      <c r="V15" s="9"/>
      <c r="W15" s="9"/>
      <c r="X15" s="9"/>
      <c r="Y15" s="9"/>
      <c r="Z15" s="9"/>
      <c r="AA15" s="9"/>
      <c r="AB15" s="9"/>
      <c r="AC15" s="9"/>
      <c r="AD15" s="9"/>
      <c r="AE15" s="9"/>
      <c r="AF15" s="9"/>
      <c r="AG15" s="9"/>
      <c r="AH15" s="9"/>
      <c r="AI15" s="9"/>
      <c r="AJ15" s="9"/>
      <c r="AK15" s="9"/>
      <c r="AL15" s="9"/>
      <c r="AM15" s="9"/>
      <c r="AN15" s="9"/>
      <c r="AO15" s="9"/>
      <c r="AP15" s="9"/>
      <c r="AQ15" s="9"/>
    </row>
    <row r="16" spans="1:43" ht="20.149999999999999" customHeight="1">
      <c r="A16" s="9"/>
      <c r="B16" s="11"/>
      <c r="C16" s="11"/>
      <c r="D16" s="11"/>
      <c r="E16" s="11"/>
      <c r="F16" s="11"/>
      <c r="G16" s="11"/>
      <c r="H16" s="11"/>
      <c r="I16" s="11"/>
      <c r="J16" s="11"/>
      <c r="K16" s="11"/>
      <c r="L16" s="11"/>
      <c r="M16" s="11"/>
      <c r="N16" s="11"/>
      <c r="O16" s="11"/>
      <c r="P16" s="11"/>
      <c r="Q16" s="11"/>
      <c r="R16" s="11"/>
      <c r="S16" s="11"/>
      <c r="T16" s="9"/>
      <c r="U16" s="9"/>
      <c r="V16" s="9"/>
      <c r="W16" s="9"/>
      <c r="X16" s="9"/>
      <c r="Y16" s="9"/>
      <c r="Z16" s="9"/>
      <c r="AA16" s="9"/>
      <c r="AB16" s="9"/>
      <c r="AC16" s="9"/>
      <c r="AD16" s="9"/>
      <c r="AE16" s="9"/>
      <c r="AF16" s="9"/>
      <c r="AG16" s="9"/>
      <c r="AH16" s="9"/>
      <c r="AI16" s="9"/>
      <c r="AJ16" s="9"/>
      <c r="AK16" s="9"/>
      <c r="AL16" s="9"/>
      <c r="AM16" s="9"/>
      <c r="AN16" s="9"/>
      <c r="AO16" s="9"/>
      <c r="AP16" s="9"/>
      <c r="AQ16" s="9"/>
    </row>
    <row r="17" spans="1:43" ht="20.149999999999999" customHeight="1">
      <c r="A17" s="9"/>
      <c r="B17" s="11"/>
      <c r="C17" s="11"/>
      <c r="D17" s="11"/>
      <c r="E17" s="11"/>
      <c r="F17" s="11"/>
      <c r="G17" s="11"/>
      <c r="H17" s="11"/>
      <c r="I17" s="11"/>
      <c r="J17" s="11"/>
      <c r="K17" s="11"/>
      <c r="L17" s="11"/>
      <c r="M17" s="11"/>
      <c r="N17" s="11"/>
      <c r="O17" s="11"/>
      <c r="P17" s="11"/>
      <c r="Q17" s="11"/>
      <c r="R17" s="11"/>
      <c r="S17" s="11"/>
      <c r="T17" s="9"/>
      <c r="U17" s="9"/>
      <c r="V17" s="9"/>
      <c r="W17" s="9"/>
      <c r="X17" s="9"/>
      <c r="Y17" s="9"/>
      <c r="Z17" s="9"/>
      <c r="AA17" s="9"/>
      <c r="AB17" s="9"/>
      <c r="AC17" s="9"/>
      <c r="AD17" s="9"/>
      <c r="AE17" s="9"/>
      <c r="AF17" s="9"/>
      <c r="AG17" s="9"/>
      <c r="AH17" s="9"/>
      <c r="AI17" s="9"/>
      <c r="AJ17" s="9"/>
      <c r="AK17" s="9"/>
      <c r="AL17" s="9"/>
      <c r="AM17" s="9"/>
      <c r="AN17" s="9"/>
      <c r="AO17" s="9"/>
      <c r="AP17" s="9"/>
      <c r="AQ17" s="9"/>
    </row>
    <row r="18" spans="1:43" ht="20.149999999999999" customHeight="1">
      <c r="A18" s="9"/>
      <c r="B18" s="11"/>
      <c r="C18" s="11"/>
      <c r="D18" s="11"/>
      <c r="E18" s="11"/>
      <c r="F18" s="11"/>
      <c r="G18" s="11"/>
      <c r="H18" s="11"/>
      <c r="I18" s="11"/>
      <c r="J18" s="11"/>
      <c r="K18" s="11"/>
      <c r="L18" s="11"/>
      <c r="M18" s="11"/>
      <c r="N18" s="11"/>
      <c r="O18" s="11"/>
      <c r="P18" s="113" t="s">
        <v>5</v>
      </c>
      <c r="Q18" s="113"/>
      <c r="R18" s="11"/>
      <c r="S18" s="11"/>
      <c r="T18" s="9"/>
      <c r="U18" s="9"/>
      <c r="V18" s="9"/>
      <c r="W18" s="9"/>
      <c r="X18" s="9"/>
      <c r="Y18" s="9"/>
      <c r="Z18" s="9"/>
      <c r="AA18" s="9"/>
      <c r="AB18" s="9"/>
      <c r="AC18" s="9"/>
      <c r="AD18" s="9"/>
      <c r="AE18" s="9"/>
      <c r="AF18" s="9"/>
      <c r="AG18" s="9"/>
      <c r="AH18" s="9"/>
      <c r="AI18" s="9"/>
      <c r="AJ18" s="9"/>
      <c r="AK18" s="9"/>
      <c r="AL18" s="9"/>
      <c r="AM18" s="9"/>
      <c r="AN18" s="9"/>
      <c r="AO18" s="9"/>
      <c r="AP18" s="9"/>
      <c r="AQ18" s="9"/>
    </row>
    <row r="19" spans="1:43" ht="20.149999999999999" customHeight="1">
      <c r="A19" s="9"/>
      <c r="B19" s="11"/>
      <c r="C19" s="11"/>
      <c r="D19" s="11"/>
      <c r="E19" s="11"/>
      <c r="F19" s="11"/>
      <c r="G19" s="11"/>
      <c r="H19" s="11"/>
      <c r="I19" s="11"/>
      <c r="J19" s="11"/>
      <c r="K19" s="11"/>
      <c r="L19" s="11"/>
      <c r="M19" s="11"/>
      <c r="N19" s="11"/>
      <c r="O19" s="11"/>
      <c r="P19" s="11"/>
      <c r="Q19" s="11"/>
      <c r="R19" s="11"/>
      <c r="S19" s="11"/>
      <c r="T19" s="9"/>
      <c r="U19" s="9"/>
      <c r="V19" s="9"/>
      <c r="W19" s="9"/>
      <c r="X19" s="9"/>
      <c r="Y19" s="9"/>
      <c r="Z19" s="9"/>
      <c r="AA19" s="9"/>
      <c r="AB19" s="9"/>
      <c r="AC19" s="9"/>
      <c r="AD19" s="9"/>
      <c r="AE19" s="9"/>
      <c r="AF19" s="9"/>
      <c r="AG19" s="9"/>
      <c r="AH19" s="9"/>
      <c r="AI19" s="9"/>
      <c r="AJ19" s="9"/>
      <c r="AK19" s="9"/>
      <c r="AL19" s="9"/>
      <c r="AM19" s="9"/>
      <c r="AN19" s="9"/>
      <c r="AO19" s="9"/>
      <c r="AP19" s="9"/>
      <c r="AQ19" s="9"/>
    </row>
    <row r="20" spans="1:43" ht="20.149999999999999" customHeight="1">
      <c r="A20" s="9"/>
      <c r="B20" s="11"/>
      <c r="C20" s="11"/>
      <c r="D20" s="11"/>
      <c r="E20" s="11"/>
      <c r="F20" s="11"/>
      <c r="G20" s="11"/>
      <c r="H20" s="11"/>
      <c r="I20" s="11"/>
      <c r="J20" s="11"/>
      <c r="K20" s="11"/>
      <c r="L20" s="11"/>
      <c r="M20" s="11"/>
      <c r="N20" s="11"/>
      <c r="O20" s="11"/>
      <c r="P20" s="11"/>
      <c r="Q20" s="11"/>
      <c r="R20" s="11"/>
      <c r="S20" s="11"/>
      <c r="T20" s="9"/>
      <c r="U20" s="9"/>
      <c r="V20" s="9"/>
      <c r="W20" s="9"/>
      <c r="X20" s="9"/>
      <c r="Y20" s="9"/>
      <c r="Z20" s="9"/>
      <c r="AA20" s="9"/>
      <c r="AB20" s="9"/>
      <c r="AC20" s="9"/>
      <c r="AD20" s="9"/>
      <c r="AE20" s="9"/>
      <c r="AF20" s="9"/>
      <c r="AG20" s="9"/>
      <c r="AH20" s="9"/>
      <c r="AI20" s="9"/>
      <c r="AJ20" s="9"/>
      <c r="AK20" s="9"/>
      <c r="AL20" s="9"/>
      <c r="AM20" s="9"/>
      <c r="AN20" s="9"/>
      <c r="AO20" s="9"/>
      <c r="AP20" s="9"/>
      <c r="AQ20" s="9"/>
    </row>
    <row r="21" spans="1:43" ht="20.149999999999999" customHeight="1">
      <c r="A21" s="9"/>
      <c r="B21" s="11"/>
      <c r="C21" s="11"/>
      <c r="D21" s="11"/>
      <c r="E21" s="11"/>
      <c r="F21" s="11"/>
      <c r="G21" s="11"/>
      <c r="H21" s="11"/>
      <c r="I21" s="11"/>
      <c r="J21" s="11"/>
      <c r="K21" s="11"/>
      <c r="L21" s="11"/>
      <c r="M21" s="11"/>
      <c r="N21" s="11"/>
      <c r="O21" s="11"/>
      <c r="P21" s="11"/>
      <c r="Q21" s="11"/>
      <c r="R21" s="11"/>
      <c r="S21" s="11"/>
      <c r="T21" s="9"/>
      <c r="U21" s="9"/>
      <c r="V21" s="9"/>
      <c r="W21" s="9"/>
      <c r="X21" s="9"/>
      <c r="Y21" s="9"/>
      <c r="Z21" s="9"/>
      <c r="AA21" s="9"/>
      <c r="AB21" s="9"/>
      <c r="AC21" s="9"/>
      <c r="AD21" s="9"/>
      <c r="AE21" s="9"/>
      <c r="AF21" s="9"/>
      <c r="AG21" s="9"/>
      <c r="AH21" s="9"/>
      <c r="AI21" s="9"/>
      <c r="AJ21" s="9"/>
      <c r="AK21" s="9"/>
      <c r="AL21" s="9"/>
      <c r="AM21" s="9"/>
      <c r="AN21" s="9"/>
      <c r="AO21" s="9"/>
      <c r="AP21" s="9"/>
      <c r="AQ21" s="9"/>
    </row>
    <row r="22" spans="1:43" ht="20.149999999999999" customHeight="1">
      <c r="A22" s="9"/>
      <c r="B22" s="11"/>
      <c r="C22"/>
      <c r="D22"/>
      <c r="E22"/>
      <c r="F22"/>
      <c r="G22"/>
      <c r="H22"/>
      <c r="I22"/>
      <c r="J22"/>
      <c r="K22"/>
      <c r="L22"/>
      <c r="M22"/>
      <c r="N22"/>
      <c r="O22"/>
      <c r="P22"/>
      <c r="Q22"/>
      <c r="R22"/>
      <c r="S22" s="11"/>
      <c r="T22" s="9"/>
      <c r="U22" s="9"/>
      <c r="V22" s="9"/>
      <c r="W22" s="9"/>
      <c r="X22" s="9"/>
      <c r="Y22" s="9"/>
      <c r="Z22" s="9"/>
      <c r="AA22" s="9"/>
      <c r="AB22" s="9"/>
      <c r="AC22" s="9"/>
      <c r="AD22" s="9"/>
      <c r="AE22" s="9"/>
      <c r="AF22" s="9"/>
      <c r="AG22" s="9"/>
      <c r="AH22" s="9"/>
      <c r="AI22" s="9"/>
      <c r="AJ22" s="9"/>
      <c r="AK22" s="9"/>
      <c r="AL22" s="9"/>
      <c r="AM22" s="9"/>
      <c r="AN22" s="9"/>
      <c r="AO22" s="9"/>
      <c r="AP22" s="9"/>
      <c r="AQ22" s="9"/>
    </row>
    <row r="23" spans="1:43" ht="20.149999999999999" customHeight="1">
      <c r="A23" s="9"/>
      <c r="B23" s="11"/>
      <c r="C23" s="115" t="s">
        <v>70</v>
      </c>
      <c r="D23" s="115"/>
      <c r="E23" s="115"/>
      <c r="F23" s="115"/>
      <c r="G23" s="115"/>
      <c r="H23" s="115"/>
      <c r="I23" s="115"/>
      <c r="J23" s="115"/>
      <c r="K23" s="115"/>
      <c r="L23" s="115"/>
      <c r="M23" s="115"/>
      <c r="N23" s="115"/>
      <c r="O23" s="110"/>
      <c r="P23" s="114" t="s">
        <v>71</v>
      </c>
      <c r="Q23" s="114"/>
      <c r="R23" s="111"/>
      <c r="S23" s="11"/>
      <c r="T23" s="9"/>
      <c r="U23" s="9"/>
      <c r="V23" s="9"/>
      <c r="W23" s="9"/>
      <c r="X23" s="9"/>
      <c r="Y23" s="9"/>
      <c r="Z23" s="9"/>
      <c r="AA23" s="9"/>
      <c r="AB23" s="9"/>
      <c r="AC23" s="9"/>
      <c r="AD23" s="9"/>
      <c r="AE23" s="9"/>
      <c r="AF23" s="9"/>
      <c r="AG23" s="9"/>
      <c r="AH23" s="9"/>
      <c r="AI23" s="9"/>
      <c r="AJ23" s="9"/>
      <c r="AK23" s="9"/>
      <c r="AL23" s="9"/>
      <c r="AM23" s="9"/>
      <c r="AN23" s="9"/>
      <c r="AO23" s="9"/>
      <c r="AP23" s="9"/>
      <c r="AQ23" s="9"/>
    </row>
    <row r="24" spans="1:43" ht="20.149999999999999" customHeight="1">
      <c r="A24" s="9"/>
      <c r="B24" s="11"/>
      <c r="C24" s="115"/>
      <c r="D24" s="115"/>
      <c r="E24" s="115"/>
      <c r="F24" s="115"/>
      <c r="G24" s="115"/>
      <c r="H24" s="115"/>
      <c r="I24" s="115"/>
      <c r="J24" s="115"/>
      <c r="K24" s="115"/>
      <c r="L24" s="115"/>
      <c r="M24" s="115"/>
      <c r="N24" s="115"/>
      <c r="O24" s="110"/>
      <c r="P24" s="114" t="s">
        <v>72</v>
      </c>
      <c r="Q24" s="114"/>
      <c r="R24" s="111"/>
      <c r="S24" s="11"/>
      <c r="T24" s="9"/>
      <c r="U24" s="9"/>
      <c r="V24" s="9"/>
      <c r="W24" s="9"/>
      <c r="X24" s="9"/>
      <c r="Y24" s="9"/>
      <c r="Z24" s="9"/>
      <c r="AA24" s="9"/>
      <c r="AB24" s="9"/>
      <c r="AC24" s="9"/>
      <c r="AD24" s="9"/>
      <c r="AE24" s="9"/>
      <c r="AF24" s="9"/>
      <c r="AG24" s="9"/>
      <c r="AH24" s="9"/>
      <c r="AI24" s="9"/>
      <c r="AJ24" s="9"/>
      <c r="AK24" s="9"/>
      <c r="AL24" s="9"/>
      <c r="AM24" s="9"/>
      <c r="AN24" s="9"/>
      <c r="AO24" s="9"/>
      <c r="AP24" s="9"/>
      <c r="AQ24" s="9"/>
    </row>
    <row r="25" spans="1:43" ht="20.149999999999999" customHeight="1">
      <c r="A25" s="9"/>
      <c r="B25" s="11"/>
      <c r="C25"/>
      <c r="D25"/>
      <c r="E25"/>
      <c r="F25"/>
      <c r="G25"/>
      <c r="H25"/>
      <c r="I25"/>
      <c r="J25"/>
      <c r="K25"/>
      <c r="L25"/>
      <c r="M25"/>
      <c r="N25"/>
      <c r="O25"/>
      <c r="P25"/>
      <c r="Q25" s="112"/>
      <c r="R25" s="112"/>
      <c r="S25" s="11"/>
      <c r="T25" s="9"/>
      <c r="U25" s="9"/>
      <c r="V25" s="9"/>
      <c r="W25" s="9"/>
      <c r="X25" s="9"/>
      <c r="Y25" s="9"/>
      <c r="Z25" s="9"/>
      <c r="AA25" s="9"/>
      <c r="AB25" s="9"/>
      <c r="AC25" s="9"/>
      <c r="AD25" s="9"/>
      <c r="AE25" s="9"/>
      <c r="AF25" s="9"/>
      <c r="AG25" s="9"/>
      <c r="AH25" s="9"/>
      <c r="AI25" s="9"/>
      <c r="AJ25" s="9"/>
      <c r="AK25" s="9"/>
      <c r="AL25" s="9"/>
      <c r="AM25" s="9"/>
      <c r="AN25" s="9"/>
      <c r="AO25" s="9"/>
      <c r="AP25" s="9"/>
      <c r="AQ25" s="9"/>
    </row>
    <row r="26" spans="1:43" ht="20.149999999999999"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row>
    <row r="27" spans="1:43" ht="20.149999999999999" customHeight="1">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row>
    <row r="28" spans="1:43" ht="20.149999999999999"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row>
    <row r="29" spans="1:43" ht="20.149999999999999"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row>
    <row r="30" spans="1:43" ht="20.149999999999999" customHeigh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row>
    <row r="31" spans="1:43" ht="20.149999999999999" customHeight="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row>
    <row r="32" spans="1:43" ht="20.149999999999999" customHeight="1">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row>
    <row r="33" spans="1:43" ht="20.149999999999999" customHeight="1">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row>
    <row r="34" spans="1:43" ht="20.149999999999999" customHeight="1">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row>
    <row r="35" spans="1:43" ht="20.149999999999999" customHeight="1">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row>
    <row r="36" spans="1:43" ht="20.149999999999999" customHeight="1">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row>
    <row r="37" spans="1:43" ht="20.149999999999999" customHeight="1">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row>
    <row r="38" spans="1:43" ht="20.149999999999999" customHeight="1">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row>
    <row r="39" spans="1:43" ht="20.149999999999999" customHeight="1">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row>
    <row r="40" spans="1:43" ht="20.149999999999999" customHeight="1">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row>
    <row r="41" spans="1:43" ht="20.149999999999999"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row>
    <row r="42" spans="1:43" ht="20.149999999999999" customHeight="1">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row>
    <row r="43" spans="1:43" ht="20.149999999999999"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row>
    <row r="44" spans="1:43" ht="20.149999999999999"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row>
    <row r="45" spans="1:43" ht="20.149999999999999"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row>
    <row r="46" spans="1:43" ht="20.149999999999999"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row>
  </sheetData>
  <sheetProtection algorithmName="SHA-512" hashValue="EIK7YODPohwbKK98jEYDPNrJeCGTxQKYJvnfHI+wAHGhHXUCBc7n6oRcL7j12/kUu8cO/UUDJITwbMLhzDQvjg==" saltValue="xMm664tybdmltMT9lLKjCg==" spinCount="100000" sheet="1" objects="1" scenarios="1"/>
  <mergeCells count="4">
    <mergeCell ref="P18:Q18"/>
    <mergeCell ref="P23:Q23"/>
    <mergeCell ref="C23:N24"/>
    <mergeCell ref="P24:Q24"/>
  </mergeCells>
  <hyperlinks>
    <hyperlink ref="P18:Q18" location="'1'!A1" tooltip="Reken zelf!" display="} klik hier" xr:uid="{00000000-0004-0000-0000-000000000000}"/>
  </hyperlinks>
  <pageMargins left="0.75" right="0.75" top="1" bottom="1" header="0.5" footer="0.5"/>
  <pageSetup paperSize="9" orientation="portrait" r:id="rId1"/>
  <headerFooter alignWithMargins="0">
    <oddHeader>&amp;C&amp;Z&amp;F</oddHeader>
    <oddFooter>&amp;C&amp;P/&amp;N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L39"/>
  <sheetViews>
    <sheetView showGridLines="0" showRowColHeaders="0" zoomScaleNormal="100" workbookViewId="0">
      <selection activeCell="H2" sqref="H2"/>
    </sheetView>
  </sheetViews>
  <sheetFormatPr defaultColWidth="0" defaultRowHeight="0" customHeight="1" zeroHeight="1"/>
  <cols>
    <col min="1" max="1" width="5.7265625" style="19" customWidth="1"/>
    <col min="2" max="2" width="33.1796875" style="19" customWidth="1"/>
    <col min="3" max="3" width="16.7265625" style="19" customWidth="1"/>
    <col min="4" max="5" width="16.54296875" style="19" customWidth="1"/>
    <col min="6" max="6" width="18.7265625" style="19" customWidth="1"/>
    <col min="7" max="7" width="5.7265625" style="19" customWidth="1"/>
    <col min="8" max="12" width="5.7265625" style="18" customWidth="1"/>
    <col min="13" max="16384" width="0" style="18" hidden="1"/>
  </cols>
  <sheetData>
    <row r="1" spans="1:12" ht="16" customHeight="1" thickBot="1">
      <c r="A1" s="16"/>
      <c r="B1" s="16"/>
      <c r="C1" s="16"/>
      <c r="D1" s="16"/>
      <c r="E1" s="16"/>
      <c r="F1" s="16"/>
      <c r="G1" s="16"/>
      <c r="H1" s="16"/>
      <c r="I1" s="16"/>
      <c r="J1" s="16"/>
      <c r="K1" s="16"/>
      <c r="L1" s="16"/>
    </row>
    <row r="2" spans="1:12" ht="27.75" customHeight="1" thickBot="1">
      <c r="A2" s="16"/>
      <c r="B2" s="8" t="s">
        <v>51</v>
      </c>
      <c r="C2" s="16"/>
      <c r="D2" s="16"/>
      <c r="E2" s="16"/>
      <c r="F2" s="16"/>
      <c r="G2" s="16"/>
      <c r="H2" s="3" t="s">
        <v>0</v>
      </c>
      <c r="I2" s="4" t="s">
        <v>1</v>
      </c>
      <c r="J2" s="97" t="s">
        <v>2</v>
      </c>
      <c r="K2" s="99" t="s">
        <v>3</v>
      </c>
      <c r="L2" s="16"/>
    </row>
    <row r="3" spans="1:12" ht="16" customHeight="1">
      <c r="A3" s="16"/>
      <c r="B3" s="1"/>
      <c r="C3" s="16"/>
      <c r="D3" s="16"/>
      <c r="E3" s="16"/>
      <c r="F3" s="16"/>
      <c r="G3" s="16"/>
      <c r="H3" s="5"/>
      <c r="I3" s="5"/>
      <c r="J3" s="5"/>
      <c r="K3" s="5"/>
      <c r="L3" s="16"/>
    </row>
    <row r="4" spans="1:12" ht="18" customHeight="1">
      <c r="A4" s="16"/>
      <c r="B4" s="2" t="s">
        <v>40</v>
      </c>
      <c r="C4" s="16"/>
      <c r="D4" s="16"/>
      <c r="E4" s="16"/>
      <c r="F4" s="16"/>
      <c r="G4" s="16"/>
      <c r="H4" s="6"/>
      <c r="I4" s="6"/>
      <c r="J4" s="6"/>
      <c r="K4" s="7"/>
      <c r="L4" s="16"/>
    </row>
    <row r="5" spans="1:12" ht="18" customHeight="1">
      <c r="A5" s="16"/>
      <c r="B5" s="35" t="s">
        <v>56</v>
      </c>
      <c r="C5" s="33"/>
      <c r="D5" s="33"/>
      <c r="E5" s="16"/>
      <c r="F5" s="87">
        <v>0</v>
      </c>
      <c r="G5" s="16"/>
      <c r="H5" s="6"/>
      <c r="I5" s="6"/>
      <c r="J5" s="6"/>
      <c r="K5" s="7"/>
      <c r="L5" s="16"/>
    </row>
    <row r="6" spans="1:12" ht="18" customHeight="1">
      <c r="A6" s="16"/>
      <c r="B6" s="35" t="s">
        <v>41</v>
      </c>
      <c r="C6" s="33"/>
      <c r="D6" s="33"/>
      <c r="E6" s="33"/>
      <c r="F6" s="16"/>
      <c r="G6" s="16"/>
      <c r="H6" s="6"/>
      <c r="I6" s="6"/>
      <c r="J6" s="6"/>
      <c r="K6" s="7"/>
      <c r="L6" s="16"/>
    </row>
    <row r="7" spans="1:12" ht="16" customHeight="1">
      <c r="A7" s="16"/>
      <c r="B7" s="35" t="s">
        <v>57</v>
      </c>
      <c r="C7" s="33"/>
      <c r="D7" s="33"/>
      <c r="E7" s="33"/>
      <c r="F7" s="16"/>
      <c r="G7" s="16"/>
      <c r="H7" s="6"/>
      <c r="I7" s="6"/>
      <c r="J7" s="6"/>
      <c r="K7" s="7"/>
      <c r="L7" s="16"/>
    </row>
    <row r="8" spans="1:12" ht="6.75" customHeight="1">
      <c r="A8" s="16"/>
      <c r="B8" s="16"/>
      <c r="C8" s="16"/>
      <c r="D8" s="16"/>
      <c r="E8" s="16"/>
      <c r="F8" s="16"/>
      <c r="G8" s="16"/>
      <c r="H8" s="6"/>
      <c r="I8" s="6"/>
      <c r="J8" s="6"/>
      <c r="K8" s="7"/>
      <c r="L8" s="16"/>
    </row>
    <row r="9" spans="1:12" ht="18.75" customHeight="1">
      <c r="A9" s="16"/>
      <c r="B9" s="16"/>
      <c r="C9" s="16"/>
      <c r="D9" s="16"/>
      <c r="E9" s="16"/>
      <c r="F9" s="16"/>
      <c r="G9" s="16"/>
      <c r="H9" s="105" t="s">
        <v>1</v>
      </c>
      <c r="I9" s="96">
        <v>1</v>
      </c>
      <c r="J9" s="96" t="b">
        <v>0</v>
      </c>
      <c r="K9" s="7"/>
      <c r="L9" s="16"/>
    </row>
    <row r="10" spans="1:12" ht="18.75" customHeight="1">
      <c r="A10" s="16"/>
      <c r="B10" s="16"/>
      <c r="C10" s="16"/>
      <c r="D10" s="16"/>
      <c r="E10" s="16"/>
      <c r="F10" s="16"/>
      <c r="G10" s="16"/>
      <c r="H10" s="6"/>
      <c r="I10" s="96" t="b">
        <v>0</v>
      </c>
      <c r="J10" s="6"/>
      <c r="K10" s="7"/>
      <c r="L10" s="16"/>
    </row>
    <row r="11" spans="1:12" ht="18.75" customHeight="1">
      <c r="A11" s="16"/>
      <c r="B11" s="16"/>
      <c r="C11" s="16"/>
      <c r="D11" s="16"/>
      <c r="E11" s="16"/>
      <c r="F11" s="16"/>
      <c r="G11" s="16"/>
      <c r="H11" s="6"/>
      <c r="I11" s="6"/>
      <c r="J11" s="6"/>
      <c r="K11" s="7"/>
      <c r="L11" s="16"/>
    </row>
    <row r="12" spans="1:12" ht="18.75" customHeight="1">
      <c r="A12" s="16"/>
      <c r="B12" s="16"/>
      <c r="C12" s="16"/>
      <c r="D12" s="16"/>
      <c r="E12" s="16"/>
      <c r="F12" s="16" t="s">
        <v>16</v>
      </c>
      <c r="G12" s="16"/>
      <c r="H12" s="6"/>
      <c r="I12" s="96" t="b">
        <v>0</v>
      </c>
      <c r="J12" s="96" t="b">
        <v>0</v>
      </c>
      <c r="K12" s="7"/>
      <c r="L12" s="16"/>
    </row>
    <row r="13" spans="1:12" ht="18.75" customHeight="1">
      <c r="A13" s="16"/>
      <c r="B13" s="16"/>
      <c r="C13" s="16"/>
      <c r="D13" s="16"/>
      <c r="E13" s="16"/>
      <c r="F13" s="16"/>
      <c r="G13" s="16"/>
      <c r="H13" s="6"/>
      <c r="I13" s="6"/>
      <c r="J13" s="6"/>
      <c r="K13" s="7"/>
      <c r="L13" s="16"/>
    </row>
    <row r="14" spans="1:12" ht="18.75" customHeight="1">
      <c r="A14" s="16"/>
      <c r="B14" s="16"/>
      <c r="C14" s="36"/>
      <c r="D14" s="36"/>
      <c r="E14" s="16"/>
      <c r="F14" s="16"/>
      <c r="G14" s="16"/>
      <c r="H14" s="6"/>
      <c r="I14" s="96" t="b">
        <v>0</v>
      </c>
      <c r="J14" s="6"/>
      <c r="K14" s="7"/>
      <c r="L14" s="16"/>
    </row>
    <row r="15" spans="1:12" ht="18.75" customHeight="1">
      <c r="A15" s="16"/>
      <c r="B15" s="16"/>
      <c r="C15" s="104"/>
      <c r="D15" s="16"/>
      <c r="E15" s="16"/>
      <c r="F15" s="16"/>
      <c r="G15" s="16"/>
      <c r="H15" s="105" t="s">
        <v>1</v>
      </c>
      <c r="I15" s="6"/>
      <c r="J15" s="6"/>
      <c r="K15" s="7"/>
      <c r="L15" s="16"/>
    </row>
    <row r="16" spans="1:12" ht="18.75" customHeight="1">
      <c r="A16" s="16"/>
      <c r="B16" s="16"/>
      <c r="C16" s="16"/>
      <c r="D16" s="16"/>
      <c r="E16" s="16"/>
      <c r="F16" s="16"/>
      <c r="G16" s="16"/>
      <c r="H16" s="6"/>
      <c r="I16" s="6"/>
      <c r="J16" s="6"/>
      <c r="K16" s="7"/>
      <c r="L16" s="16"/>
    </row>
    <row r="17" spans="1:12" ht="18.75" customHeight="1">
      <c r="A17" s="16"/>
      <c r="B17" s="2" t="s">
        <v>44</v>
      </c>
      <c r="C17" s="16"/>
      <c r="D17" s="16"/>
      <c r="E17" s="16"/>
      <c r="F17" s="16"/>
      <c r="G17" s="16"/>
      <c r="H17" s="6"/>
      <c r="I17" s="6"/>
      <c r="J17" s="6"/>
      <c r="K17" s="7"/>
      <c r="L17" s="16"/>
    </row>
    <row r="18" spans="1:12" ht="18.75" customHeight="1">
      <c r="A18" s="16"/>
      <c r="B18" s="55" t="s">
        <v>47</v>
      </c>
      <c r="C18" s="20"/>
      <c r="D18" s="20"/>
      <c r="E18" s="41" t="s">
        <v>10</v>
      </c>
      <c r="F18" s="41" t="s">
        <v>9</v>
      </c>
      <c r="G18" s="16"/>
      <c r="H18" s="6"/>
      <c r="I18" s="6"/>
      <c r="J18" s="6"/>
      <c r="K18" s="7"/>
      <c r="L18" s="16"/>
    </row>
    <row r="19" spans="1:12" ht="18.75" customHeight="1">
      <c r="A19" s="16"/>
      <c r="B19" s="51" t="s">
        <v>15</v>
      </c>
      <c r="C19" s="65"/>
      <c r="D19" s="65"/>
      <c r="E19" s="66"/>
      <c r="F19" s="61">
        <f>+F5</f>
        <v>0</v>
      </c>
      <c r="G19" s="16"/>
      <c r="H19" s="6"/>
      <c r="I19" s="6"/>
      <c r="J19" s="6"/>
      <c r="K19" s="6"/>
      <c r="L19" s="16"/>
    </row>
    <row r="20" spans="1:12" ht="18.75" customHeight="1">
      <c r="A20" s="16"/>
      <c r="B20" s="67" t="s">
        <v>59</v>
      </c>
      <c r="C20" s="65"/>
      <c r="D20" s="65"/>
      <c r="E20" s="68">
        <f>IF(OR(AND(I9=4,$I$14=TRUE),AND(I9=1,I10=FALSE)),100%,0%)</f>
        <v>1</v>
      </c>
      <c r="F20" s="69">
        <f>-E20*F19/1.21*0.21</f>
        <v>0</v>
      </c>
      <c r="G20" s="16"/>
      <c r="H20" s="6"/>
      <c r="I20" s="6"/>
      <c r="J20" s="6"/>
      <c r="K20" s="6"/>
      <c r="L20" s="16"/>
    </row>
    <row r="21" spans="1:12" ht="18.75" customHeight="1">
      <c r="A21" s="16"/>
      <c r="B21" s="70" t="s">
        <v>14</v>
      </c>
      <c r="C21" s="71"/>
      <c r="D21" s="71"/>
      <c r="E21" s="72">
        <f>IF(AND(I9=3,I12=TRUE),IF($I$21=TRUE,50%,100%),0)</f>
        <v>0</v>
      </c>
      <c r="F21" s="73">
        <f>IF(AND(I9=3,I12=TRUE),IF($I$21=TRUE,50%,100%),0)*F19</f>
        <v>0</v>
      </c>
      <c r="G21" s="16"/>
      <c r="H21" s="6"/>
      <c r="I21" s="96" t="b">
        <v>0</v>
      </c>
      <c r="J21" s="6"/>
      <c r="K21" s="6"/>
      <c r="L21" s="16"/>
    </row>
    <row r="22" spans="1:12" ht="18.75" customHeight="1">
      <c r="A22" s="16"/>
      <c r="B22" s="67" t="s">
        <v>13</v>
      </c>
      <c r="C22" s="65"/>
      <c r="D22" s="65"/>
      <c r="E22" s="74"/>
      <c r="F22" s="61">
        <f>SUM(F19:F21)</f>
        <v>0</v>
      </c>
      <c r="G22" s="16"/>
      <c r="H22" s="6"/>
      <c r="I22" s="6"/>
      <c r="J22" s="6"/>
      <c r="K22" s="6"/>
      <c r="L22" s="16"/>
    </row>
    <row r="23" spans="1:12" ht="18.75" customHeight="1">
      <c r="A23" s="16"/>
      <c r="B23" s="75" t="s">
        <v>12</v>
      </c>
      <c r="C23" s="76"/>
      <c r="D23" s="76"/>
      <c r="E23" s="77">
        <f>IF(OR(AND(I9=1,J9=FALSE),I9=2,I9=4),50%,IF(I9=6,69%,100%))</f>
        <v>0.5</v>
      </c>
      <c r="F23" s="64">
        <f>SUM(F19:F20)*E23</f>
        <v>0</v>
      </c>
      <c r="G23" s="16"/>
      <c r="H23" s="6"/>
      <c r="I23" s="6"/>
      <c r="J23" s="6"/>
      <c r="K23" s="6"/>
      <c r="L23" s="16"/>
    </row>
    <row r="24" spans="1:12" ht="18.75" customHeight="1">
      <c r="A24" s="16"/>
      <c r="B24" s="60" t="s">
        <v>11</v>
      </c>
      <c r="C24" s="65"/>
      <c r="D24" s="65"/>
      <c r="E24" s="82">
        <f>calc!D2</f>
        <v>0</v>
      </c>
      <c r="F24" s="73">
        <f>-F23*E24</f>
        <v>0</v>
      </c>
      <c r="G24" s="16"/>
      <c r="H24" s="6"/>
      <c r="I24" s="6"/>
      <c r="J24" s="6"/>
      <c r="K24" s="6"/>
      <c r="L24" s="16"/>
    </row>
    <row r="25" spans="1:12" ht="18" customHeight="1">
      <c r="A25" s="16"/>
      <c r="B25" s="83" t="s">
        <v>60</v>
      </c>
      <c r="C25" s="84"/>
      <c r="D25" s="84"/>
      <c r="E25" s="85"/>
      <c r="F25" s="57">
        <f>+F22+F24</f>
        <v>0</v>
      </c>
      <c r="G25" s="16"/>
      <c r="H25" s="6"/>
      <c r="I25" s="6"/>
      <c r="J25" s="6"/>
      <c r="K25" s="6"/>
      <c r="L25" s="16"/>
    </row>
    <row r="26" spans="1:12" ht="18" customHeight="1">
      <c r="A26" s="16"/>
      <c r="B26" s="16"/>
      <c r="C26" s="16"/>
      <c r="D26" s="16"/>
      <c r="E26" s="16"/>
      <c r="F26" s="16"/>
      <c r="G26" s="16"/>
      <c r="H26" s="6"/>
      <c r="I26" s="6"/>
      <c r="J26" s="6"/>
      <c r="K26" s="6"/>
      <c r="L26" s="16"/>
    </row>
    <row r="27" spans="1:12" ht="18" customHeight="1">
      <c r="A27" s="16"/>
      <c r="B27" s="55" t="s">
        <v>49</v>
      </c>
      <c r="C27" s="78"/>
      <c r="D27" s="78"/>
      <c r="E27" s="41" t="s">
        <v>10</v>
      </c>
      <c r="F27" s="41" t="s">
        <v>9</v>
      </c>
      <c r="G27" s="16"/>
      <c r="H27" s="6"/>
      <c r="I27" s="6"/>
      <c r="J27" s="6"/>
      <c r="K27" s="6"/>
      <c r="L27" s="16"/>
    </row>
    <row r="28" spans="1:12" ht="18" customHeight="1">
      <c r="A28" s="16"/>
      <c r="B28" s="51" t="s">
        <v>8</v>
      </c>
      <c r="C28" s="44"/>
      <c r="D28" s="44"/>
      <c r="E28" s="45"/>
      <c r="F28" s="61">
        <f>+F19</f>
        <v>0</v>
      </c>
      <c r="G28" s="16"/>
      <c r="H28" s="6"/>
      <c r="I28" s="6"/>
      <c r="J28" s="6"/>
      <c r="K28" s="6"/>
      <c r="L28" s="16"/>
    </row>
    <row r="29" spans="1:12" ht="18" customHeight="1">
      <c r="A29" s="16"/>
      <c r="B29" s="52" t="s">
        <v>7</v>
      </c>
      <c r="C29" s="46"/>
      <c r="D29" s="47"/>
      <c r="E29" s="79">
        <f>IF(AND(I9=3,I12=FALSE),100%,0%)</f>
        <v>0</v>
      </c>
      <c r="F29" s="62">
        <f>+F28*E29</f>
        <v>0</v>
      </c>
      <c r="G29" s="16"/>
      <c r="H29" s="6"/>
      <c r="I29" s="6"/>
      <c r="J29" s="6"/>
      <c r="K29" s="6"/>
      <c r="L29" s="16"/>
    </row>
    <row r="30" spans="1:12" ht="18" customHeight="1">
      <c r="A30" s="16"/>
      <c r="B30" s="53" t="s">
        <v>46</v>
      </c>
      <c r="C30" s="48"/>
      <c r="D30" s="49"/>
      <c r="E30" s="80">
        <f>IF(AND(I9=3,I12=FALSE,J12=TRUE),100%,0%)</f>
        <v>0</v>
      </c>
      <c r="F30" s="63">
        <f>-E30*F28</f>
        <v>0</v>
      </c>
      <c r="G30" s="16"/>
      <c r="H30" s="6"/>
      <c r="I30" s="6"/>
      <c r="J30" s="6"/>
      <c r="K30" s="6"/>
      <c r="L30" s="16"/>
    </row>
    <row r="31" spans="1:12" ht="18" customHeight="1">
      <c r="A31" s="16"/>
      <c r="B31" s="54" t="s">
        <v>6</v>
      </c>
      <c r="C31" s="44"/>
      <c r="D31" s="44"/>
      <c r="E31" s="74"/>
      <c r="F31" s="61">
        <f>+F29+F30</f>
        <v>0</v>
      </c>
      <c r="G31" s="16"/>
      <c r="H31" s="6"/>
      <c r="I31" s="6"/>
      <c r="J31" s="6"/>
      <c r="K31" s="6"/>
      <c r="L31" s="16"/>
    </row>
    <row r="32" spans="1:12" ht="18" customHeight="1">
      <c r="A32" s="16"/>
      <c r="B32" s="60" t="s">
        <v>48</v>
      </c>
      <c r="C32" s="50"/>
      <c r="D32" s="50"/>
      <c r="E32" s="81">
        <f>+H32/100</f>
        <v>0.6</v>
      </c>
      <c r="F32" s="69">
        <f>-F31*E32</f>
        <v>0</v>
      </c>
      <c r="G32" s="16"/>
      <c r="H32" s="96">
        <v>60</v>
      </c>
      <c r="I32" s="6"/>
      <c r="J32" s="6"/>
      <c r="K32" s="6"/>
      <c r="L32" s="16"/>
    </row>
    <row r="33" spans="1:12" ht="18" customHeight="1">
      <c r="A33" s="16"/>
      <c r="B33" s="56" t="s">
        <v>69</v>
      </c>
      <c r="C33" s="59"/>
      <c r="D33" s="59"/>
      <c r="E33" s="58"/>
      <c r="F33" s="57">
        <f>+F28+F32</f>
        <v>0</v>
      </c>
      <c r="G33" s="16"/>
      <c r="H33" s="6"/>
      <c r="I33" s="6"/>
      <c r="J33" s="6"/>
      <c r="K33" s="6"/>
      <c r="L33" s="16"/>
    </row>
    <row r="34" spans="1:12" ht="18" customHeight="1">
      <c r="A34" s="16"/>
      <c r="B34" s="16"/>
      <c r="C34" s="16"/>
      <c r="D34" s="16"/>
      <c r="E34" s="16"/>
      <c r="F34" s="16"/>
      <c r="G34" s="16"/>
      <c r="H34" s="6"/>
      <c r="I34" s="6"/>
      <c r="J34" s="6"/>
      <c r="K34" s="6"/>
      <c r="L34" s="16"/>
    </row>
    <row r="35" spans="1:12" ht="18" customHeight="1">
      <c r="A35" s="16"/>
      <c r="B35" s="16"/>
      <c r="C35" s="16"/>
      <c r="D35" s="16"/>
      <c r="E35" s="16"/>
      <c r="F35" s="16"/>
      <c r="G35" s="16"/>
      <c r="H35" s="6"/>
      <c r="I35" s="6"/>
      <c r="J35" s="6"/>
      <c r="K35" s="6"/>
      <c r="L35" s="16"/>
    </row>
    <row r="36" spans="1:12" ht="18" customHeight="1">
      <c r="A36" s="16"/>
      <c r="B36" s="86"/>
      <c r="C36" s="16"/>
      <c r="D36" s="16"/>
      <c r="E36" s="16"/>
      <c r="F36" s="16"/>
      <c r="G36" s="16"/>
      <c r="H36" s="6"/>
      <c r="I36" s="6"/>
      <c r="J36" s="6"/>
      <c r="K36" s="6"/>
      <c r="L36" s="16"/>
    </row>
    <row r="37" spans="1:12" ht="16" customHeight="1">
      <c r="A37" s="16"/>
      <c r="B37" s="102"/>
      <c r="C37" s="16"/>
      <c r="D37" s="16"/>
      <c r="E37" s="16"/>
      <c r="F37" s="16"/>
      <c r="G37" s="16"/>
      <c r="H37" s="6"/>
      <c r="I37" s="6"/>
      <c r="J37" s="6"/>
      <c r="K37" s="6"/>
      <c r="L37" s="16"/>
    </row>
    <row r="38" spans="1:12" ht="16" customHeight="1">
      <c r="A38" s="16"/>
      <c r="B38" s="103"/>
      <c r="C38" s="16"/>
      <c r="D38" s="16"/>
      <c r="E38" s="16"/>
      <c r="F38" s="16"/>
      <c r="G38" s="16"/>
      <c r="H38" s="6"/>
      <c r="I38" s="6"/>
      <c r="J38" s="6"/>
      <c r="K38" s="6"/>
      <c r="L38" s="16"/>
    </row>
    <row r="39" spans="1:12" ht="22.5" customHeight="1">
      <c r="H39" s="19"/>
      <c r="I39" s="19"/>
      <c r="J39" s="19"/>
      <c r="K39" s="19"/>
      <c r="L39" s="16"/>
    </row>
  </sheetData>
  <sheetProtection algorithmName="SHA-512" hashValue="LlvFoHU2K80V1kMn4o6P7+im6WfO4JXh+l97WfezUxIvLBakRUEL8y740WuiL8GKUvBcVokH5Zi7bxwJltYulg==" saltValue="WlA3ZeuO5+3Sazf5NmdmFQ==" spinCount="100000" sheet="1" objects="1" scenarios="1"/>
  <hyperlinks>
    <hyperlink ref="H2" location="Home!A1" tooltip="Home" display="Ç" xr:uid="{00000000-0004-0000-0100-000000000000}"/>
    <hyperlink ref="K2" location="'2'!A1" tooltip="wetteksten" display="Æ" xr:uid="{00000000-0004-0000-0100-000001000000}"/>
  </hyperlinks>
  <pageMargins left="0.59055118110236227" right="0.59055118110236227" top="0.59055118110236227" bottom="0.59055118110236227" header="0.39370078740157483" footer="0.39370078740157483"/>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1</xdr:col>
                    <xdr:colOff>0</xdr:colOff>
                    <xdr:row>8</xdr:row>
                    <xdr:rowOff>0</xdr:rowOff>
                  </from>
                  <to>
                    <xdr:col>2</xdr:col>
                    <xdr:colOff>517071</xdr:colOff>
                    <xdr:row>9</xdr:row>
                    <xdr:rowOff>0</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0</xdr:colOff>
                    <xdr:row>10</xdr:row>
                    <xdr:rowOff>0</xdr:rowOff>
                  </from>
                  <to>
                    <xdr:col>2</xdr:col>
                    <xdr:colOff>674914</xdr:colOff>
                    <xdr:row>11</xdr:row>
                    <xdr:rowOff>0</xdr:rowOff>
                  </to>
                </anchor>
              </controlPr>
            </control>
          </mc:Choice>
        </mc:AlternateContent>
        <mc:AlternateContent xmlns:mc="http://schemas.openxmlformats.org/markup-compatibility/2006">
          <mc:Choice Requires="x14">
            <control shapeId="11267" r:id="rId6" name="Option Button 3">
              <controlPr defaultSize="0" autoFill="0" autoLine="0" autoPict="0">
                <anchor moveWithCells="1">
                  <from>
                    <xdr:col>0</xdr:col>
                    <xdr:colOff>381000</xdr:colOff>
                    <xdr:row>11</xdr:row>
                    <xdr:rowOff>0</xdr:rowOff>
                  </from>
                  <to>
                    <xdr:col>2</xdr:col>
                    <xdr:colOff>1017814</xdr:colOff>
                    <xdr:row>12</xdr:row>
                    <xdr:rowOff>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1115786</xdr:colOff>
                    <xdr:row>11</xdr:row>
                    <xdr:rowOff>0</xdr:rowOff>
                  </from>
                  <to>
                    <xdr:col>4</xdr:col>
                    <xdr:colOff>636814</xdr:colOff>
                    <xdr:row>12</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1115786</xdr:colOff>
                    <xdr:row>8</xdr:row>
                    <xdr:rowOff>0</xdr:rowOff>
                  </from>
                  <to>
                    <xdr:col>6</xdr:col>
                    <xdr:colOff>59871</xdr:colOff>
                    <xdr:row>9</xdr:row>
                    <xdr:rowOff>0</xdr:rowOff>
                  </to>
                </anchor>
              </controlPr>
            </control>
          </mc:Choice>
        </mc:AlternateContent>
        <mc:AlternateContent xmlns:mc="http://schemas.openxmlformats.org/markup-compatibility/2006">
          <mc:Choice Requires="x14">
            <control shapeId="11270" r:id="rId9" name="Option Button 6">
              <controlPr defaultSize="0" autoFill="0" autoLine="0" autoPict="0">
                <anchor moveWithCells="1">
                  <from>
                    <xdr:col>0</xdr:col>
                    <xdr:colOff>381000</xdr:colOff>
                    <xdr:row>13</xdr:row>
                    <xdr:rowOff>0</xdr:rowOff>
                  </from>
                  <to>
                    <xdr:col>1</xdr:col>
                    <xdr:colOff>1932214</xdr:colOff>
                    <xdr:row>14</xdr:row>
                    <xdr:rowOff>10886</xdr:rowOff>
                  </to>
                </anchor>
              </controlPr>
            </control>
          </mc:Choice>
        </mc:AlternateContent>
        <mc:AlternateContent xmlns:mc="http://schemas.openxmlformats.org/markup-compatibility/2006">
          <mc:Choice Requires="x14">
            <control shapeId="11271" r:id="rId10" name="Option Button 7">
              <controlPr defaultSize="0" autoFill="0" autoLine="0" autoPict="0">
                <anchor moveWithCells="1">
                  <from>
                    <xdr:col>1</xdr:col>
                    <xdr:colOff>0</xdr:colOff>
                    <xdr:row>14</xdr:row>
                    <xdr:rowOff>0</xdr:rowOff>
                  </from>
                  <to>
                    <xdr:col>1</xdr:col>
                    <xdr:colOff>1926771</xdr:colOff>
                    <xdr:row>15</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1115786</xdr:colOff>
                    <xdr:row>8</xdr:row>
                    <xdr:rowOff>239486</xdr:rowOff>
                  </from>
                  <to>
                    <xdr:col>6</xdr:col>
                    <xdr:colOff>59871</xdr:colOff>
                    <xdr:row>9</xdr:row>
                    <xdr:rowOff>201386</xdr:rowOff>
                  </to>
                </anchor>
              </controlPr>
            </control>
          </mc:Choice>
        </mc:AlternateContent>
        <mc:AlternateContent xmlns:mc="http://schemas.openxmlformats.org/markup-compatibility/2006">
          <mc:Choice Requires="x14">
            <control shapeId="11273" r:id="rId12" name="Option Button 9">
              <controlPr defaultSize="0" autoFill="0" autoLine="0" autoPict="0">
                <anchor moveWithCells="1">
                  <from>
                    <xdr:col>1</xdr:col>
                    <xdr:colOff>0</xdr:colOff>
                    <xdr:row>12</xdr:row>
                    <xdr:rowOff>0</xdr:rowOff>
                  </from>
                  <to>
                    <xdr:col>1</xdr:col>
                    <xdr:colOff>1926771</xdr:colOff>
                    <xdr:row>13</xdr:row>
                    <xdr:rowOff>0</xdr:rowOff>
                  </to>
                </anchor>
              </controlPr>
            </control>
          </mc:Choice>
        </mc:AlternateContent>
        <mc:AlternateContent xmlns:mc="http://schemas.openxmlformats.org/markup-compatibility/2006">
          <mc:Choice Requires="x14">
            <control shapeId="11274" r:id="rId13" name="Drop Down 10">
              <controlPr defaultSize="0" autoLine="0" autoPict="0">
                <anchor moveWithCells="1">
                  <from>
                    <xdr:col>3</xdr:col>
                    <xdr:colOff>304800</xdr:colOff>
                    <xdr:row>5</xdr:row>
                    <xdr:rowOff>21771</xdr:rowOff>
                  </from>
                  <to>
                    <xdr:col>6</xdr:col>
                    <xdr:colOff>10886</xdr:colOff>
                    <xdr:row>6</xdr:row>
                    <xdr:rowOff>21771</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4</xdr:col>
                    <xdr:colOff>745671</xdr:colOff>
                    <xdr:row>11</xdr:row>
                    <xdr:rowOff>0</xdr:rowOff>
                  </from>
                  <to>
                    <xdr:col>5</xdr:col>
                    <xdr:colOff>1050471</xdr:colOff>
                    <xdr:row>12</xdr:row>
                    <xdr:rowOff>0</xdr:rowOff>
                  </to>
                </anchor>
              </controlPr>
            </control>
          </mc:Choice>
        </mc:AlternateContent>
        <mc:AlternateContent xmlns:mc="http://schemas.openxmlformats.org/markup-compatibility/2006">
          <mc:Choice Requires="x14">
            <control shapeId="11277" r:id="rId15" name="Spinner 13">
              <controlPr defaultSize="0" autoPict="0">
                <anchor moveWithCells="1" sizeWithCells="1">
                  <from>
                    <xdr:col>4</xdr:col>
                    <xdr:colOff>38100</xdr:colOff>
                    <xdr:row>31</xdr:row>
                    <xdr:rowOff>38100</xdr:rowOff>
                  </from>
                  <to>
                    <xdr:col>4</xdr:col>
                    <xdr:colOff>288471</xdr:colOff>
                    <xdr:row>31</xdr:row>
                    <xdr:rowOff>212271</xdr:rowOff>
                  </to>
                </anchor>
              </controlPr>
            </control>
          </mc:Choice>
        </mc:AlternateContent>
        <mc:AlternateContent xmlns:mc="http://schemas.openxmlformats.org/markup-compatibility/2006">
          <mc:Choice Requires="x14">
            <control shapeId="11278" r:id="rId16" name="Check Box 14">
              <controlPr defaultSize="0" autoFill="0" autoLine="0" autoPict="0">
                <anchor moveWithCells="1">
                  <from>
                    <xdr:col>2</xdr:col>
                    <xdr:colOff>1088571</xdr:colOff>
                    <xdr:row>13</xdr:row>
                    <xdr:rowOff>10886</xdr:rowOff>
                  </from>
                  <to>
                    <xdr:col>4</xdr:col>
                    <xdr:colOff>560614</xdr:colOff>
                    <xdr:row>13</xdr:row>
                    <xdr:rowOff>212271</xdr:rowOff>
                  </to>
                </anchor>
              </controlPr>
            </control>
          </mc:Choice>
        </mc:AlternateContent>
        <mc:AlternateContent xmlns:mc="http://schemas.openxmlformats.org/markup-compatibility/2006">
          <mc:Choice Requires="x14">
            <control shapeId="11281" r:id="rId17" name="Check Box 17">
              <controlPr defaultSize="0" autoFill="0" autoLine="0" autoPict="0">
                <anchor moveWithCells="1">
                  <from>
                    <xdr:col>2</xdr:col>
                    <xdr:colOff>10886</xdr:colOff>
                    <xdr:row>20</xdr:row>
                    <xdr:rowOff>21771</xdr:rowOff>
                  </from>
                  <to>
                    <xdr:col>3</xdr:col>
                    <xdr:colOff>326571</xdr:colOff>
                    <xdr:row>20</xdr:row>
                    <xdr:rowOff>201386</xdr:rowOff>
                  </to>
                </anchor>
              </controlPr>
            </control>
          </mc:Choice>
        </mc:AlternateContent>
        <mc:AlternateContent xmlns:mc="http://schemas.openxmlformats.org/markup-compatibility/2006">
          <mc:Choice Requires="x14">
            <control shapeId="11286" r:id="rId18" name="Spinner 22">
              <controlPr defaultSize="0" autoPict="0">
                <anchor moveWithCells="1" sizeWithCells="1">
                  <from>
                    <xdr:col>4</xdr:col>
                    <xdr:colOff>38100</xdr:colOff>
                    <xdr:row>23</xdr:row>
                    <xdr:rowOff>27214</xdr:rowOff>
                  </from>
                  <to>
                    <xdr:col>4</xdr:col>
                    <xdr:colOff>288471</xdr:colOff>
                    <xdr:row>23</xdr:row>
                    <xdr:rowOff>201386</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L24"/>
  <sheetViews>
    <sheetView showGridLines="0" showRowColHeaders="0" zoomScaleNormal="100" workbookViewId="0">
      <selection activeCell="H2" sqref="H2"/>
    </sheetView>
  </sheetViews>
  <sheetFormatPr defaultColWidth="0" defaultRowHeight="0" customHeight="1" zeroHeight="1"/>
  <cols>
    <col min="1" max="1" width="5.7265625" style="19" customWidth="1"/>
    <col min="2" max="2" width="28.54296875" style="19" customWidth="1"/>
    <col min="3" max="3" width="19.26953125" style="19" customWidth="1"/>
    <col min="4" max="4" width="16" style="19" customWidth="1"/>
    <col min="5" max="5" width="18.81640625" style="19" customWidth="1"/>
    <col min="6" max="6" width="20.7265625" style="19" customWidth="1"/>
    <col min="7" max="7" width="5.7265625" style="19" customWidth="1"/>
    <col min="8" max="12" width="5.7265625" style="18" customWidth="1"/>
    <col min="13" max="16384" width="0" style="18" hidden="1"/>
  </cols>
  <sheetData>
    <row r="1" spans="1:12" ht="16" customHeight="1" thickBot="1">
      <c r="A1" s="34"/>
      <c r="B1" s="34"/>
      <c r="C1" s="34"/>
      <c r="D1" s="34"/>
      <c r="E1" s="34"/>
      <c r="F1" s="34"/>
      <c r="G1" s="34"/>
      <c r="H1" s="34"/>
      <c r="I1" s="34"/>
      <c r="J1" s="34"/>
      <c r="K1" s="34"/>
      <c r="L1" s="34"/>
    </row>
    <row r="2" spans="1:12" ht="27.75" customHeight="1" thickBot="1">
      <c r="A2" s="34"/>
      <c r="B2" s="8" t="s">
        <v>42</v>
      </c>
      <c r="C2" s="34"/>
      <c r="E2" s="34"/>
      <c r="F2" s="34"/>
      <c r="G2" s="34"/>
      <c r="H2" s="3" t="s">
        <v>0</v>
      </c>
      <c r="I2" s="100" t="s">
        <v>1</v>
      </c>
      <c r="J2" s="98" t="s">
        <v>2</v>
      </c>
      <c r="K2" s="101" t="s">
        <v>3</v>
      </c>
      <c r="L2" s="34"/>
    </row>
    <row r="3" spans="1:12" ht="16" customHeight="1">
      <c r="A3" s="34"/>
      <c r="B3" s="34"/>
      <c r="C3" s="34"/>
      <c r="D3" s="34"/>
      <c r="E3" s="34"/>
      <c r="F3" s="34"/>
      <c r="G3" s="34"/>
      <c r="H3" s="5"/>
      <c r="I3" s="5"/>
      <c r="J3" s="5"/>
      <c r="K3" s="5"/>
      <c r="L3" s="34"/>
    </row>
    <row r="4" spans="1:12" ht="5.25" customHeight="1">
      <c r="A4" s="34"/>
      <c r="B4" s="122" t="s">
        <v>45</v>
      </c>
      <c r="C4" s="18"/>
      <c r="D4" s="42"/>
      <c r="E4" s="43"/>
      <c r="F4" s="42"/>
      <c r="G4" s="34"/>
      <c r="H4" s="6"/>
      <c r="I4" s="6"/>
      <c r="J4" s="6"/>
      <c r="K4" s="7"/>
      <c r="L4" s="34"/>
    </row>
    <row r="5" spans="1:12" ht="18" customHeight="1">
      <c r="A5" s="34"/>
      <c r="B5" s="123"/>
      <c r="C5" s="119" t="s">
        <v>39</v>
      </c>
      <c r="D5" s="119"/>
      <c r="E5" s="119" t="s">
        <v>61</v>
      </c>
      <c r="F5" s="119"/>
      <c r="G5" s="34"/>
      <c r="H5" s="6"/>
      <c r="I5" s="6"/>
      <c r="J5" s="6"/>
      <c r="K5" s="6"/>
      <c r="L5" s="34"/>
    </row>
    <row r="6" spans="1:12" ht="18" customHeight="1">
      <c r="A6" s="34"/>
      <c r="B6" s="40" t="s">
        <v>38</v>
      </c>
      <c r="C6" s="41" t="s">
        <v>37</v>
      </c>
      <c r="D6" s="41" t="s">
        <v>36</v>
      </c>
      <c r="E6" s="41" t="s">
        <v>37</v>
      </c>
      <c r="F6" s="41" t="s">
        <v>36</v>
      </c>
      <c r="G6" s="34"/>
      <c r="H6" s="6"/>
      <c r="I6" s="6"/>
      <c r="J6" s="6"/>
      <c r="K6" s="6"/>
      <c r="L6" s="34"/>
    </row>
    <row r="7" spans="1:12" ht="28.5" customHeight="1">
      <c r="A7" s="34"/>
      <c r="B7" s="129" t="s">
        <v>62</v>
      </c>
      <c r="C7" s="116" t="s">
        <v>35</v>
      </c>
      <c r="D7" s="124" t="s">
        <v>29</v>
      </c>
      <c r="E7" s="116" t="s">
        <v>65</v>
      </c>
      <c r="F7" s="107" t="s">
        <v>63</v>
      </c>
      <c r="G7" s="34"/>
      <c r="I7" s="6"/>
      <c r="J7" s="6"/>
      <c r="K7" s="6"/>
      <c r="L7" s="34"/>
    </row>
    <row r="8" spans="1:12" ht="28.5" customHeight="1">
      <c r="A8" s="34"/>
      <c r="B8" s="130"/>
      <c r="C8" s="118"/>
      <c r="D8" s="125"/>
      <c r="E8" s="118"/>
      <c r="F8" s="107" t="s">
        <v>55</v>
      </c>
      <c r="G8" s="34"/>
      <c r="H8" s="105" t="s">
        <v>1</v>
      </c>
      <c r="I8" s="6"/>
      <c r="J8" s="6"/>
      <c r="K8" s="6"/>
      <c r="L8" s="34"/>
    </row>
    <row r="9" spans="1:12" ht="28.5" customHeight="1">
      <c r="A9" s="34"/>
      <c r="B9" s="131"/>
      <c r="C9" s="117"/>
      <c r="D9" s="126"/>
      <c r="E9" s="117"/>
      <c r="F9" s="107" t="s">
        <v>64</v>
      </c>
      <c r="G9" s="34"/>
      <c r="H9" s="6"/>
      <c r="I9" s="6"/>
      <c r="J9" s="6"/>
      <c r="K9" s="6"/>
      <c r="L9" s="34"/>
    </row>
    <row r="10" spans="1:12" ht="56.25" customHeight="1">
      <c r="A10" s="34"/>
      <c r="B10" s="37" t="s">
        <v>81</v>
      </c>
      <c r="C10" s="38" t="s">
        <v>35</v>
      </c>
      <c r="D10" s="107" t="s">
        <v>29</v>
      </c>
      <c r="E10" s="38" t="s">
        <v>17</v>
      </c>
      <c r="F10" s="39"/>
      <c r="G10" s="34"/>
      <c r="H10" s="6"/>
      <c r="I10" s="6"/>
      <c r="J10" s="6"/>
      <c r="K10" s="6"/>
      <c r="L10" s="34"/>
    </row>
    <row r="11" spans="1:12" ht="56.25" customHeight="1">
      <c r="A11" s="34"/>
      <c r="B11" s="37" t="s">
        <v>82</v>
      </c>
      <c r="C11" s="38" t="s">
        <v>31</v>
      </c>
      <c r="D11" s="107" t="s">
        <v>33</v>
      </c>
      <c r="E11" s="38" t="s">
        <v>17</v>
      </c>
      <c r="F11" s="39"/>
      <c r="G11" s="34"/>
      <c r="H11" s="6"/>
      <c r="I11" s="6"/>
      <c r="J11" s="6"/>
      <c r="K11" s="6"/>
      <c r="L11" s="34"/>
    </row>
    <row r="12" spans="1:12" ht="85.5" customHeight="1">
      <c r="A12" s="34"/>
      <c r="B12" s="127" t="s">
        <v>83</v>
      </c>
      <c r="C12" s="38" t="s">
        <v>79</v>
      </c>
      <c r="D12" s="124" t="s">
        <v>34</v>
      </c>
      <c r="E12" s="116" t="s">
        <v>17</v>
      </c>
      <c r="F12" s="120"/>
      <c r="G12" s="34"/>
      <c r="H12" s="6"/>
      <c r="I12" s="6"/>
      <c r="J12" s="6"/>
      <c r="K12" s="6"/>
      <c r="L12" s="34"/>
    </row>
    <row r="13" spans="1:12" ht="89.15">
      <c r="A13" s="34"/>
      <c r="B13" s="128"/>
      <c r="C13" s="38" t="s">
        <v>78</v>
      </c>
      <c r="D13" s="126"/>
      <c r="E13" s="117"/>
      <c r="F13" s="121"/>
      <c r="G13" s="34"/>
      <c r="H13" s="6"/>
      <c r="I13" s="6"/>
      <c r="J13" s="6"/>
      <c r="K13" s="6"/>
      <c r="L13" s="34"/>
    </row>
    <row r="14" spans="1:12" ht="56.25" customHeight="1">
      <c r="A14" s="34"/>
      <c r="B14" s="37" t="s">
        <v>84</v>
      </c>
      <c r="C14" s="38" t="s">
        <v>31</v>
      </c>
      <c r="D14" s="107" t="s">
        <v>33</v>
      </c>
      <c r="E14" s="38" t="s">
        <v>17</v>
      </c>
      <c r="F14" s="39"/>
      <c r="G14" s="34"/>
      <c r="H14" s="6"/>
      <c r="I14" s="6"/>
      <c r="J14" s="6"/>
      <c r="K14" s="6"/>
      <c r="L14" s="34"/>
    </row>
    <row r="15" spans="1:12" ht="28.5" customHeight="1">
      <c r="A15" s="34"/>
      <c r="B15" s="129" t="s">
        <v>32</v>
      </c>
      <c r="C15" s="116" t="s">
        <v>31</v>
      </c>
      <c r="D15" s="124" t="s">
        <v>29</v>
      </c>
      <c r="E15" s="116" t="s">
        <v>65</v>
      </c>
      <c r="F15" s="107" t="s">
        <v>30</v>
      </c>
      <c r="G15" s="34"/>
      <c r="H15" s="6"/>
      <c r="I15" s="6"/>
      <c r="J15" s="6"/>
      <c r="K15" s="6"/>
      <c r="L15" s="34"/>
    </row>
    <row r="16" spans="1:12" ht="28.5" customHeight="1">
      <c r="A16" s="34"/>
      <c r="B16" s="130"/>
      <c r="C16" s="118"/>
      <c r="D16" s="125"/>
      <c r="E16" s="118"/>
      <c r="F16" s="107" t="s">
        <v>55</v>
      </c>
      <c r="G16" s="34"/>
      <c r="H16" s="105" t="s">
        <v>1</v>
      </c>
      <c r="I16" s="6"/>
      <c r="J16" s="6"/>
      <c r="K16" s="6"/>
      <c r="L16" s="34"/>
    </row>
    <row r="17" spans="1:12" ht="28.5" customHeight="1">
      <c r="A17" s="34"/>
      <c r="B17" s="131"/>
      <c r="C17" s="117"/>
      <c r="D17" s="126"/>
      <c r="E17" s="117"/>
      <c r="F17" s="107" t="s">
        <v>64</v>
      </c>
      <c r="G17" s="34"/>
      <c r="H17" s="6"/>
      <c r="I17" s="6"/>
      <c r="J17" s="6"/>
      <c r="K17" s="6"/>
      <c r="L17" s="34"/>
    </row>
    <row r="18" spans="1:12" ht="41.25" customHeight="1">
      <c r="A18" s="34"/>
      <c r="B18" s="129" t="s">
        <v>43</v>
      </c>
      <c r="C18" s="116" t="s">
        <v>73</v>
      </c>
      <c r="D18" s="124" t="s">
        <v>74</v>
      </c>
      <c r="E18" s="116" t="s">
        <v>66</v>
      </c>
      <c r="F18" s="107" t="s">
        <v>28</v>
      </c>
      <c r="G18" s="34"/>
      <c r="H18" s="6"/>
      <c r="I18" s="6"/>
      <c r="J18" s="6"/>
      <c r="K18" s="6"/>
      <c r="L18" s="34"/>
    </row>
    <row r="19" spans="1:12" ht="33.450000000000003">
      <c r="A19" s="34"/>
      <c r="B19" s="130"/>
      <c r="C19" s="118"/>
      <c r="D19" s="126"/>
      <c r="E19" s="117"/>
      <c r="F19" s="107" t="s">
        <v>53</v>
      </c>
      <c r="G19" s="34"/>
      <c r="H19" s="6"/>
      <c r="I19" s="6"/>
      <c r="J19" s="6"/>
      <c r="K19" s="6"/>
      <c r="L19" s="34"/>
    </row>
    <row r="20" spans="1:12" ht="56.25" customHeight="1">
      <c r="A20" s="34"/>
      <c r="B20" s="131"/>
      <c r="C20" s="117"/>
      <c r="D20" s="107" t="s">
        <v>29</v>
      </c>
      <c r="E20" s="38" t="s">
        <v>27</v>
      </c>
      <c r="F20" s="107" t="s">
        <v>68</v>
      </c>
      <c r="G20" s="34"/>
      <c r="I20" s="6"/>
      <c r="J20" s="6"/>
      <c r="K20" s="6"/>
      <c r="L20" s="34"/>
    </row>
    <row r="21" spans="1:12" ht="56.25" customHeight="1">
      <c r="A21" s="34"/>
      <c r="B21" s="37" t="s">
        <v>26</v>
      </c>
      <c r="C21" s="38" t="s">
        <v>25</v>
      </c>
      <c r="D21" s="107" t="s">
        <v>24</v>
      </c>
      <c r="E21" s="38" t="s">
        <v>17</v>
      </c>
      <c r="F21" s="107" t="s">
        <v>67</v>
      </c>
      <c r="G21" s="34"/>
      <c r="H21" s="6"/>
      <c r="I21" s="6"/>
      <c r="J21" s="6"/>
      <c r="K21" s="6"/>
      <c r="L21" s="34"/>
    </row>
    <row r="22" spans="1:12" ht="39" customHeight="1">
      <c r="A22" s="34"/>
      <c r="B22" s="37" t="s">
        <v>54</v>
      </c>
      <c r="C22" s="106" t="s">
        <v>23</v>
      </c>
      <c r="D22" s="107" t="s">
        <v>22</v>
      </c>
      <c r="E22" s="106" t="s">
        <v>21</v>
      </c>
      <c r="F22" s="107" t="s">
        <v>55</v>
      </c>
      <c r="G22" s="34"/>
      <c r="H22" s="105" t="s">
        <v>1</v>
      </c>
      <c r="I22" s="6"/>
      <c r="J22" s="6"/>
      <c r="K22" s="6"/>
      <c r="L22" s="34"/>
    </row>
    <row r="23" spans="1:12" ht="34.5" customHeight="1">
      <c r="A23" s="34"/>
      <c r="B23" s="37" t="s">
        <v>20</v>
      </c>
      <c r="C23" s="38" t="s">
        <v>19</v>
      </c>
      <c r="D23" s="107" t="s">
        <v>18</v>
      </c>
      <c r="E23" s="38" t="s">
        <v>17</v>
      </c>
      <c r="F23" s="107" t="s">
        <v>67</v>
      </c>
      <c r="G23" s="34"/>
      <c r="H23" s="105" t="s">
        <v>1</v>
      </c>
      <c r="I23" s="6"/>
      <c r="J23" s="6"/>
      <c r="K23" s="6"/>
      <c r="L23" s="34"/>
    </row>
    <row r="24" spans="1:12" ht="22.5" customHeight="1">
      <c r="H24" s="19"/>
      <c r="I24" s="19"/>
      <c r="J24" s="19"/>
      <c r="K24" s="19"/>
      <c r="L24" s="33"/>
    </row>
  </sheetData>
  <sheetProtection algorithmName="SHA-512" hashValue="HmgDNCirvXyz+5FdqEnrkW/JJnxniJcJsBY8zZafQR3s5iWpiNzOvKToaJu59951RuqWmV5hl4tMDyQ6Od8Nkw==" saltValue="N4pnFgEIwdXbfXrD4AZ2pQ==" spinCount="100000" sheet="1" objects="1" scenarios="1"/>
  <mergeCells count="19">
    <mergeCell ref="B4:B5"/>
    <mergeCell ref="C5:D5"/>
    <mergeCell ref="D15:D17"/>
    <mergeCell ref="D18:D19"/>
    <mergeCell ref="B12:B13"/>
    <mergeCell ref="B7:B9"/>
    <mergeCell ref="C7:C9"/>
    <mergeCell ref="D12:D13"/>
    <mergeCell ref="B18:B20"/>
    <mergeCell ref="B15:B17"/>
    <mergeCell ref="C15:C17"/>
    <mergeCell ref="D7:D9"/>
    <mergeCell ref="E18:E19"/>
    <mergeCell ref="E15:E17"/>
    <mergeCell ref="C18:C20"/>
    <mergeCell ref="E5:F5"/>
    <mergeCell ref="E7:E9"/>
    <mergeCell ref="E12:E13"/>
    <mergeCell ref="F12:F13"/>
  </mergeCells>
  <hyperlinks>
    <hyperlink ref="H2" location="Home!A1" tooltip="Home" display="Ç" xr:uid="{00000000-0004-0000-0200-000000000000}"/>
    <hyperlink ref="J2" location="'1'!A1" tooltip="terug" display="Å" xr:uid="{00000000-0004-0000-0200-000001000000}"/>
  </hyperlinks>
  <pageMargins left="0.59055118110236227" right="0.59055118110236227" top="0.59055118110236227" bottom="0.59055118110236227" header="0.39370078740157483" footer="0.39370078740157483"/>
  <pageSetup paperSize="9" scale="84" orientation="portrait" r:id="rId1"/>
  <headerFooter alignWithMargins="0">
    <oddHeader>&amp;C&amp;Z&amp;F</oddHeader>
    <oddFooter>&amp;C&amp;P/&amp;N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C1461"/>
  <sheetViews>
    <sheetView showRowColHeaders="0" workbookViewId="0">
      <selection activeCell="D2" sqref="D2"/>
    </sheetView>
  </sheetViews>
  <sheetFormatPr defaultColWidth="12.7265625" defaultRowHeight="12" customHeight="1"/>
  <cols>
    <col min="1" max="2" width="12.7265625" style="21" customWidth="1"/>
    <col min="3" max="4" width="12.7265625" style="22" customWidth="1"/>
    <col min="5" max="16384" width="12.7265625" style="21"/>
  </cols>
  <sheetData>
    <row r="1" spans="1:133" s="25" customFormat="1" ht="12" customHeight="1">
      <c r="A1" s="26"/>
      <c r="B1" s="32"/>
      <c r="C1" s="32"/>
      <c r="D1" s="31"/>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row>
    <row r="2" spans="1:133" s="25" customFormat="1" ht="12" customHeight="1">
      <c r="A2" s="26"/>
      <c r="B2" s="90"/>
      <c r="C2" s="91">
        <v>1</v>
      </c>
      <c r="D2" s="92">
        <f>VLOOKUP(C2,B3:D7,3)</f>
        <v>0</v>
      </c>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row>
    <row r="3" spans="1:133" s="25" customFormat="1" ht="12" customHeight="1">
      <c r="A3" s="26"/>
      <c r="B3" s="90">
        <v>1</v>
      </c>
      <c r="C3" s="90" t="s">
        <v>50</v>
      </c>
      <c r="D3" s="92">
        <v>0</v>
      </c>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row>
    <row r="4" spans="1:133" s="25" customFormat="1" ht="12" customHeight="1">
      <c r="A4" s="26"/>
      <c r="B4" s="90">
        <v>2</v>
      </c>
      <c r="C4" s="93" t="s">
        <v>58</v>
      </c>
      <c r="D4" s="92">
        <v>0</v>
      </c>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row>
    <row r="5" spans="1:133" s="25" customFormat="1" ht="12" customHeight="1">
      <c r="A5" s="26"/>
      <c r="B5" s="90">
        <v>3</v>
      </c>
      <c r="C5" s="93" t="s">
        <v>75</v>
      </c>
      <c r="D5" s="92">
        <v>0.25</v>
      </c>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row>
    <row r="6" spans="1:133" s="25" customFormat="1" ht="12" customHeight="1">
      <c r="A6" s="26"/>
      <c r="B6" s="90">
        <v>4</v>
      </c>
      <c r="C6" s="93" t="s">
        <v>76</v>
      </c>
      <c r="D6" s="92">
        <v>0.2</v>
      </c>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row>
    <row r="7" spans="1:133" s="25" customFormat="1" ht="12" customHeight="1">
      <c r="A7" s="26"/>
      <c r="B7" s="90">
        <v>5</v>
      </c>
      <c r="C7" s="93" t="s">
        <v>77</v>
      </c>
      <c r="D7" s="92">
        <v>0.25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row>
    <row r="8" spans="1:133" s="25" customFormat="1" ht="12" customHeight="1">
      <c r="A8" s="26"/>
      <c r="B8" s="30"/>
      <c r="C8" s="28"/>
      <c r="D8" s="27"/>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row>
    <row r="9" spans="1:133" s="25" customFormat="1" ht="12" customHeight="1">
      <c r="A9" s="26"/>
      <c r="B9" s="29"/>
      <c r="C9" s="28"/>
      <c r="D9" s="27"/>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row>
    <row r="10" spans="1:133" ht="12" customHeight="1">
      <c r="A10" s="23"/>
      <c r="B10" s="23"/>
      <c r="C10" s="24"/>
      <c r="D10" s="24"/>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row>
    <row r="11" spans="1:133" ht="12" customHeight="1">
      <c r="A11" s="23"/>
      <c r="B11" s="23"/>
      <c r="C11" s="24"/>
      <c r="D11" s="24"/>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row>
    <row r="12" spans="1:133" ht="12" customHeight="1">
      <c r="A12" s="23"/>
      <c r="B12" s="23"/>
      <c r="C12" s="24"/>
      <c r="D12" s="24"/>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row>
    <row r="13" spans="1:133" ht="12" customHeight="1">
      <c r="A13" s="23"/>
      <c r="B13" s="23"/>
      <c r="C13" s="24"/>
      <c r="D13" s="24"/>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row>
    <row r="14" spans="1:133" ht="12" customHeight="1">
      <c r="A14" s="23"/>
      <c r="B14" s="88"/>
      <c r="C14" s="89"/>
      <c r="D14" s="89"/>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row>
    <row r="15" spans="1:133" ht="12" customHeight="1">
      <c r="A15" s="23"/>
      <c r="B15" s="94"/>
      <c r="C15" s="95"/>
      <c r="D15" s="95"/>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row>
    <row r="16" spans="1:133" ht="12" customHeight="1">
      <c r="A16" s="23"/>
      <c r="B16" s="94"/>
      <c r="C16" s="94"/>
      <c r="D16" s="94"/>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row>
    <row r="17" spans="1:133" ht="12" customHeight="1">
      <c r="A17" s="23"/>
      <c r="B17" s="94"/>
      <c r="C17" s="94"/>
      <c r="D17" s="94"/>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row>
    <row r="18" spans="1:133" ht="12" customHeight="1">
      <c r="A18" s="23"/>
      <c r="B18" s="94"/>
      <c r="C18" s="94"/>
      <c r="D18" s="94"/>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row>
    <row r="19" spans="1:133" ht="12" customHeight="1">
      <c r="A19" s="23"/>
      <c r="B19" s="94"/>
      <c r="C19" s="94"/>
      <c r="D19" s="94"/>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row>
    <row r="20" spans="1:133" ht="12" customHeight="1">
      <c r="A20" s="23"/>
      <c r="B20" s="94"/>
      <c r="C20" s="94"/>
      <c r="D20" s="94"/>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row>
    <row r="21" spans="1:133" ht="12" customHeight="1">
      <c r="A21" s="23"/>
      <c r="B21" s="90"/>
      <c r="C21" s="93"/>
      <c r="D21" s="92"/>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row>
    <row r="22" spans="1:133" ht="12" customHeight="1">
      <c r="A22" s="23"/>
      <c r="B22" s="88"/>
      <c r="C22" s="89"/>
      <c r="D22" s="89"/>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row>
    <row r="23" spans="1:133" ht="12" customHeight="1">
      <c r="A23" s="23"/>
      <c r="B23" s="88"/>
      <c r="C23" s="89"/>
      <c r="D23" s="89"/>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row>
    <row r="24" spans="1:133" ht="12" customHeight="1">
      <c r="A24" s="23"/>
      <c r="B24" s="88"/>
      <c r="C24" s="89"/>
      <c r="D24" s="89"/>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row>
    <row r="25" spans="1:133" ht="12" customHeight="1">
      <c r="A25" s="23"/>
      <c r="B25" s="23"/>
      <c r="C25" s="24"/>
      <c r="D25" s="24"/>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row>
    <row r="26" spans="1:133" ht="12" customHeight="1">
      <c r="A26" s="23"/>
      <c r="B26" s="23"/>
      <c r="C26" s="24"/>
      <c r="D26" s="24"/>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row>
    <row r="27" spans="1:133" ht="12" customHeight="1">
      <c r="A27" s="23"/>
      <c r="B27" s="23"/>
      <c r="C27" s="24"/>
      <c r="D27" s="24"/>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row>
    <row r="28" spans="1:133" ht="12" customHeight="1">
      <c r="A28" s="23"/>
      <c r="B28" s="23"/>
      <c r="C28" s="24"/>
      <c r="D28" s="24"/>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row>
    <row r="29" spans="1:133" ht="12" customHeight="1">
      <c r="A29" s="23"/>
      <c r="B29" s="23"/>
      <c r="C29" s="24"/>
      <c r="D29" s="24"/>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row>
    <row r="30" spans="1:133" ht="12" customHeight="1">
      <c r="A30" s="23"/>
      <c r="B30" s="23"/>
      <c r="C30" s="24"/>
      <c r="D30" s="24"/>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row>
    <row r="31" spans="1:133" ht="12" customHeight="1">
      <c r="A31" s="23"/>
      <c r="B31" s="23"/>
      <c r="C31" s="24"/>
      <c r="D31" s="24"/>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row>
    <row r="32" spans="1:133" ht="12" customHeight="1">
      <c r="A32" s="23"/>
      <c r="B32" s="23"/>
      <c r="C32" s="24"/>
      <c r="D32" s="24"/>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row>
    <row r="33" spans="1:133" ht="12" customHeight="1">
      <c r="A33" s="23"/>
      <c r="B33" s="23"/>
      <c r="C33" s="24"/>
      <c r="D33" s="24"/>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row>
    <row r="34" spans="1:133" ht="12" customHeight="1">
      <c r="A34" s="23"/>
      <c r="B34" s="23"/>
      <c r="C34" s="24"/>
      <c r="D34" s="24"/>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row>
    <row r="35" spans="1:133" ht="12" customHeight="1">
      <c r="A35" s="23"/>
      <c r="B35" s="23"/>
      <c r="C35" s="24"/>
      <c r="D35" s="24"/>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row>
    <row r="36" spans="1:133" ht="12" customHeight="1">
      <c r="A36" s="23"/>
      <c r="B36" s="23"/>
      <c r="C36" s="24"/>
      <c r="D36" s="24"/>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row>
    <row r="37" spans="1:133" ht="12" customHeight="1">
      <c r="A37" s="23"/>
      <c r="B37" s="23"/>
      <c r="C37" s="24"/>
      <c r="D37" s="24"/>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row>
    <row r="38" spans="1:133" ht="12" customHeight="1">
      <c r="A38" s="23"/>
      <c r="B38" s="23"/>
      <c r="C38" s="24"/>
      <c r="D38" s="24"/>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row>
    <row r="39" spans="1:133" ht="12" customHeight="1">
      <c r="A39" s="23"/>
      <c r="B39" s="23"/>
      <c r="C39" s="24"/>
      <c r="D39" s="24"/>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row>
    <row r="40" spans="1:133" ht="12" customHeight="1">
      <c r="A40" s="23"/>
      <c r="B40" s="23"/>
      <c r="C40" s="24"/>
      <c r="D40" s="24"/>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row>
    <row r="41" spans="1:133" ht="12" customHeight="1">
      <c r="A41" s="23"/>
      <c r="B41" s="23"/>
      <c r="C41" s="24"/>
      <c r="D41" s="24"/>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row>
    <row r="42" spans="1:133" ht="12" customHeight="1">
      <c r="A42" s="23"/>
      <c r="B42" s="23"/>
      <c r="C42" s="24"/>
      <c r="D42" s="24"/>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row>
    <row r="43" spans="1:133" ht="12" customHeight="1">
      <c r="A43" s="23"/>
      <c r="B43" s="23"/>
      <c r="C43" s="24"/>
      <c r="D43" s="24"/>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row>
    <row r="44" spans="1:133" ht="12" customHeight="1">
      <c r="A44" s="23"/>
      <c r="B44" s="23"/>
      <c r="C44" s="24"/>
      <c r="D44" s="24"/>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row>
    <row r="45" spans="1:133" ht="12" customHeight="1">
      <c r="A45" s="23"/>
      <c r="B45" s="23"/>
      <c r="C45" s="24"/>
      <c r="D45" s="24"/>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row>
    <row r="46" spans="1:133" ht="12" customHeight="1">
      <c r="A46" s="23"/>
      <c r="B46" s="23"/>
      <c r="C46" s="24"/>
      <c r="D46" s="24"/>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row>
    <row r="47" spans="1:133" ht="12" customHeight="1">
      <c r="A47" s="23"/>
      <c r="B47" s="23"/>
      <c r="C47" s="24"/>
      <c r="D47" s="24"/>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row>
    <row r="48" spans="1:133" ht="12" customHeight="1">
      <c r="A48" s="23"/>
      <c r="B48" s="23"/>
      <c r="C48" s="24"/>
      <c r="D48" s="24"/>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row>
    <row r="49" spans="1:133" ht="12" customHeight="1">
      <c r="A49" s="23"/>
      <c r="B49" s="23"/>
      <c r="C49" s="24"/>
      <c r="D49" s="24"/>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row>
    <row r="50" spans="1:133" ht="12" customHeight="1">
      <c r="A50" s="23"/>
      <c r="B50" s="23"/>
      <c r="C50" s="24"/>
      <c r="D50" s="24"/>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row>
    <row r="51" spans="1:133" ht="12" customHeight="1">
      <c r="A51" s="23"/>
      <c r="B51" s="23"/>
      <c r="C51" s="24"/>
      <c r="D51" s="24"/>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row>
    <row r="52" spans="1:133" ht="12" customHeight="1">
      <c r="A52" s="23"/>
      <c r="B52" s="23"/>
      <c r="C52" s="24"/>
      <c r="D52" s="24"/>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row>
    <row r="53" spans="1:133" ht="12" customHeight="1">
      <c r="A53" s="23"/>
      <c r="B53" s="23"/>
      <c r="C53" s="24"/>
      <c r="D53" s="24"/>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row>
    <row r="54" spans="1:133" ht="12" customHeight="1">
      <c r="A54" s="23"/>
      <c r="B54" s="23"/>
      <c r="C54" s="24"/>
      <c r="D54" s="24"/>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row>
    <row r="55" spans="1:133" ht="12" customHeight="1">
      <c r="A55" s="23"/>
      <c r="B55" s="23"/>
      <c r="C55" s="24"/>
      <c r="D55" s="24"/>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row>
    <row r="56" spans="1:133" ht="12" customHeight="1">
      <c r="A56" s="23"/>
      <c r="B56" s="23"/>
      <c r="C56" s="24"/>
      <c r="D56" s="24"/>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row>
    <row r="57" spans="1:133" ht="12" customHeight="1">
      <c r="A57" s="23"/>
      <c r="B57" s="23"/>
      <c r="C57" s="24"/>
      <c r="D57" s="24"/>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row>
    <row r="58" spans="1:133" ht="12" customHeight="1">
      <c r="A58" s="23"/>
      <c r="B58" s="23"/>
      <c r="C58" s="24"/>
      <c r="D58" s="24"/>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row>
    <row r="59" spans="1:133" ht="12" customHeight="1">
      <c r="A59" s="23"/>
      <c r="B59" s="23"/>
      <c r="C59" s="24"/>
      <c r="D59" s="24"/>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row>
    <row r="60" spans="1:133" ht="12" customHeight="1">
      <c r="A60" s="23"/>
      <c r="B60" s="23"/>
      <c r="C60" s="24"/>
      <c r="D60" s="24"/>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row>
    <row r="61" spans="1:133" ht="12" customHeight="1">
      <c r="A61" s="23"/>
      <c r="B61" s="23"/>
      <c r="C61" s="24"/>
      <c r="D61" s="24"/>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row>
    <row r="62" spans="1:133" ht="12" customHeight="1">
      <c r="A62" s="23"/>
      <c r="B62" s="23"/>
      <c r="C62" s="24"/>
      <c r="D62" s="24"/>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row>
    <row r="63" spans="1:133" ht="12" customHeight="1">
      <c r="A63" s="23"/>
      <c r="B63" s="23"/>
      <c r="C63" s="24"/>
      <c r="D63" s="24"/>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row>
    <row r="64" spans="1:133" ht="12" customHeight="1">
      <c r="A64" s="23"/>
      <c r="B64" s="23"/>
      <c r="C64" s="24"/>
      <c r="D64" s="24"/>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row>
    <row r="65" spans="1:133" ht="12" customHeight="1">
      <c r="A65" s="23"/>
      <c r="B65" s="23"/>
      <c r="C65" s="24"/>
      <c r="D65" s="24"/>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row>
    <row r="66" spans="1:133" ht="12" customHeight="1">
      <c r="A66" s="23"/>
      <c r="B66" s="23"/>
      <c r="C66" s="24"/>
      <c r="D66" s="24"/>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row>
    <row r="67" spans="1:133" ht="12" customHeight="1">
      <c r="A67" s="23"/>
      <c r="B67" s="23"/>
      <c r="C67" s="24"/>
      <c r="D67" s="24"/>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row>
    <row r="68" spans="1:133" ht="12" customHeight="1">
      <c r="A68" s="23"/>
      <c r="B68" s="23"/>
      <c r="C68" s="24"/>
      <c r="D68" s="24"/>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row>
    <row r="69" spans="1:133" ht="12" customHeight="1">
      <c r="A69" s="23"/>
      <c r="B69" s="23"/>
      <c r="C69" s="24"/>
      <c r="D69" s="24"/>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row>
    <row r="70" spans="1:133" ht="12" customHeight="1">
      <c r="A70" s="23"/>
      <c r="B70" s="23"/>
      <c r="C70" s="24"/>
      <c r="D70" s="24"/>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row>
    <row r="71" spans="1:133" ht="12" customHeight="1">
      <c r="A71" s="23"/>
      <c r="B71" s="23"/>
      <c r="C71" s="24"/>
      <c r="D71" s="24"/>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row>
    <row r="72" spans="1:133" ht="12" customHeight="1">
      <c r="A72" s="23"/>
      <c r="B72" s="23"/>
      <c r="C72" s="24"/>
      <c r="D72" s="24"/>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row>
    <row r="73" spans="1:133" ht="12" customHeight="1">
      <c r="A73" s="23"/>
      <c r="B73" s="23"/>
      <c r="C73" s="24"/>
      <c r="D73" s="24"/>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row>
    <row r="74" spans="1:133" ht="12" customHeight="1">
      <c r="A74" s="23"/>
      <c r="B74" s="23"/>
      <c r="C74" s="24"/>
      <c r="D74" s="24"/>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row>
    <row r="75" spans="1:133" ht="12" customHeight="1">
      <c r="A75" s="23"/>
      <c r="B75" s="23"/>
      <c r="C75" s="24"/>
      <c r="D75" s="24"/>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row>
    <row r="76" spans="1:133" ht="12" customHeight="1">
      <c r="A76" s="23"/>
      <c r="B76" s="23"/>
      <c r="C76" s="24"/>
      <c r="D76" s="24"/>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row>
    <row r="77" spans="1:133" ht="12" customHeight="1">
      <c r="A77" s="23"/>
      <c r="B77" s="23"/>
      <c r="C77" s="24"/>
      <c r="D77" s="24"/>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row>
    <row r="78" spans="1:133" ht="12" customHeight="1">
      <c r="A78" s="23"/>
      <c r="B78" s="23"/>
      <c r="C78" s="24"/>
      <c r="D78" s="24"/>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row>
    <row r="79" spans="1:133" ht="12" customHeight="1">
      <c r="A79" s="23"/>
      <c r="B79" s="23"/>
      <c r="C79" s="24"/>
      <c r="D79" s="24"/>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row>
    <row r="80" spans="1:133" ht="12" customHeight="1">
      <c r="A80" s="23"/>
      <c r="B80" s="23"/>
      <c r="C80" s="24"/>
      <c r="D80" s="24"/>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row>
    <row r="81" spans="1:133" ht="12" customHeight="1">
      <c r="A81" s="23"/>
      <c r="B81" s="23"/>
      <c r="C81" s="24"/>
      <c r="D81" s="24"/>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row>
    <row r="82" spans="1:133" ht="12" customHeight="1">
      <c r="A82" s="23"/>
      <c r="B82" s="23"/>
      <c r="C82" s="24"/>
      <c r="D82" s="24"/>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row>
    <row r="83" spans="1:133" ht="12" customHeight="1">
      <c r="A83" s="23"/>
      <c r="B83" s="23"/>
      <c r="C83" s="24"/>
      <c r="D83" s="24"/>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row>
    <row r="84" spans="1:133" ht="12" customHeight="1">
      <c r="A84" s="23"/>
      <c r="B84" s="23"/>
      <c r="C84" s="24"/>
      <c r="D84" s="24"/>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row>
    <row r="85" spans="1:133" ht="12" customHeight="1">
      <c r="A85" s="23"/>
      <c r="B85" s="23"/>
      <c r="C85" s="24"/>
      <c r="D85" s="24"/>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row>
    <row r="86" spans="1:133" ht="12" customHeight="1">
      <c r="A86" s="23"/>
      <c r="B86" s="23"/>
      <c r="C86" s="24"/>
      <c r="D86" s="24"/>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row>
    <row r="87" spans="1:133" ht="12" customHeight="1">
      <c r="A87" s="23"/>
      <c r="B87" s="23"/>
      <c r="C87" s="24"/>
      <c r="D87" s="24"/>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row>
    <row r="88" spans="1:133" ht="12" customHeight="1">
      <c r="A88" s="23"/>
      <c r="B88" s="23"/>
      <c r="C88" s="24"/>
      <c r="D88" s="24"/>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row>
    <row r="89" spans="1:133" ht="12" customHeight="1">
      <c r="A89" s="23"/>
      <c r="B89" s="23"/>
      <c r="C89" s="24"/>
      <c r="D89" s="24"/>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row>
    <row r="90" spans="1:133" ht="12" customHeight="1">
      <c r="A90" s="23"/>
      <c r="B90" s="23"/>
      <c r="C90" s="24"/>
      <c r="D90" s="24"/>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row>
    <row r="91" spans="1:133" ht="12" customHeight="1">
      <c r="A91" s="23"/>
      <c r="B91" s="23"/>
      <c r="C91" s="24"/>
      <c r="D91" s="24"/>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row>
    <row r="92" spans="1:133" ht="12" customHeight="1">
      <c r="A92" s="23"/>
      <c r="B92" s="23"/>
      <c r="C92" s="24"/>
      <c r="D92" s="24"/>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row>
    <row r="93" spans="1:133" ht="12" customHeight="1">
      <c r="A93" s="23"/>
      <c r="B93" s="23"/>
      <c r="C93" s="24"/>
      <c r="D93" s="24"/>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row>
    <row r="94" spans="1:133" ht="12" customHeight="1">
      <c r="A94" s="23"/>
      <c r="B94" s="23"/>
      <c r="C94" s="24"/>
      <c r="D94" s="24"/>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row>
    <row r="95" spans="1:133" ht="12" customHeight="1">
      <c r="A95" s="23"/>
      <c r="B95" s="23"/>
      <c r="C95" s="24"/>
      <c r="D95" s="24"/>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row>
    <row r="96" spans="1:133" ht="12" customHeight="1">
      <c r="A96" s="23"/>
      <c r="B96" s="23"/>
      <c r="C96" s="24"/>
      <c r="D96" s="24"/>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row>
    <row r="97" spans="1:133" ht="12" customHeight="1">
      <c r="A97" s="23"/>
      <c r="B97" s="23"/>
      <c r="C97" s="24"/>
      <c r="D97" s="24"/>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row>
    <row r="98" spans="1:133" ht="12" customHeight="1">
      <c r="A98" s="23"/>
      <c r="B98" s="23"/>
      <c r="C98" s="24"/>
      <c r="D98" s="24"/>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row>
    <row r="99" spans="1:133" ht="12" customHeight="1">
      <c r="A99" s="23"/>
      <c r="B99" s="23"/>
      <c r="C99" s="24"/>
      <c r="D99" s="24"/>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row>
    <row r="100" spans="1:133" ht="12" customHeight="1">
      <c r="A100" s="23"/>
      <c r="B100" s="23"/>
      <c r="C100" s="24"/>
      <c r="D100" s="24"/>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row>
    <row r="101" spans="1:133" ht="12" customHeight="1">
      <c r="A101" s="23"/>
      <c r="B101" s="23"/>
      <c r="C101" s="24"/>
      <c r="D101" s="24"/>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row>
    <row r="102" spans="1:133" ht="12" customHeight="1">
      <c r="A102" s="23"/>
      <c r="B102" s="23"/>
      <c r="C102" s="24"/>
      <c r="D102" s="24"/>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row>
    <row r="103" spans="1:133" ht="12" customHeight="1">
      <c r="A103" s="23"/>
      <c r="B103" s="23"/>
      <c r="C103" s="24"/>
      <c r="D103" s="24"/>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row>
    <row r="104" spans="1:133" ht="12" customHeight="1">
      <c r="A104" s="23"/>
      <c r="B104" s="23"/>
      <c r="C104" s="24"/>
      <c r="D104" s="24"/>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row>
    <row r="105" spans="1:133" ht="12" customHeight="1">
      <c r="A105" s="23"/>
      <c r="B105" s="23"/>
      <c r="C105" s="24"/>
      <c r="D105" s="24"/>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row>
    <row r="106" spans="1:133" ht="12" customHeight="1">
      <c r="A106" s="23"/>
      <c r="B106" s="23"/>
      <c r="C106" s="24"/>
      <c r="D106" s="24"/>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row>
    <row r="107" spans="1:133" ht="12" customHeight="1">
      <c r="A107" s="23"/>
      <c r="B107" s="23"/>
      <c r="C107" s="24"/>
      <c r="D107" s="24"/>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row>
    <row r="108" spans="1:133" ht="12" customHeight="1">
      <c r="A108" s="23"/>
      <c r="B108" s="23"/>
      <c r="C108" s="24"/>
      <c r="D108" s="24"/>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row>
    <row r="109" spans="1:133" ht="12" customHeight="1">
      <c r="A109" s="23"/>
      <c r="B109" s="23"/>
      <c r="C109" s="24"/>
      <c r="D109" s="24"/>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row>
    <row r="110" spans="1:133" ht="12" customHeight="1">
      <c r="A110" s="23"/>
      <c r="B110" s="23"/>
      <c r="C110" s="24"/>
      <c r="D110" s="24"/>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row>
    <row r="111" spans="1:133" ht="12" customHeight="1">
      <c r="A111" s="23"/>
      <c r="B111" s="23"/>
      <c r="C111" s="24"/>
      <c r="D111" s="24"/>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row>
    <row r="112" spans="1:133" ht="12" customHeight="1">
      <c r="A112" s="23"/>
      <c r="B112" s="23"/>
      <c r="C112" s="24"/>
      <c r="D112" s="24"/>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row>
    <row r="113" spans="1:133" ht="12" customHeight="1">
      <c r="A113" s="23"/>
      <c r="B113" s="23"/>
      <c r="C113" s="24"/>
      <c r="D113" s="24"/>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row>
    <row r="114" spans="1:133" ht="12" customHeight="1">
      <c r="A114" s="23"/>
      <c r="B114" s="23"/>
      <c r="C114" s="24"/>
      <c r="D114" s="24"/>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row>
    <row r="115" spans="1:133" ht="12" customHeight="1">
      <c r="A115" s="23"/>
      <c r="B115" s="23"/>
      <c r="C115" s="24"/>
      <c r="D115" s="24"/>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row>
    <row r="116" spans="1:133" ht="12" customHeight="1">
      <c r="A116" s="23"/>
      <c r="B116" s="23"/>
      <c r="C116" s="24"/>
      <c r="D116" s="24"/>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row>
    <row r="117" spans="1:133" ht="12" customHeight="1">
      <c r="A117" s="23"/>
      <c r="B117" s="23"/>
      <c r="C117" s="24"/>
      <c r="D117" s="24"/>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row>
    <row r="118" spans="1:133" ht="12" customHeight="1">
      <c r="A118" s="23"/>
      <c r="B118" s="23"/>
      <c r="C118" s="24"/>
      <c r="D118" s="24"/>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row>
    <row r="119" spans="1:133" ht="12" customHeight="1">
      <c r="A119" s="23"/>
      <c r="B119" s="23"/>
      <c r="C119" s="24"/>
      <c r="D119" s="24"/>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row>
    <row r="120" spans="1:133" ht="12" customHeight="1">
      <c r="A120" s="23"/>
      <c r="B120" s="23"/>
      <c r="C120" s="24"/>
      <c r="D120" s="24"/>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row>
    <row r="121" spans="1:133" ht="12" customHeight="1">
      <c r="A121" s="23"/>
      <c r="B121" s="23"/>
      <c r="C121" s="24"/>
      <c r="D121" s="24"/>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row>
    <row r="122" spans="1:133" ht="12" customHeight="1">
      <c r="A122" s="23"/>
      <c r="B122" s="23"/>
      <c r="C122" s="24"/>
      <c r="D122" s="24"/>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row>
    <row r="123" spans="1:133" ht="12" customHeight="1">
      <c r="A123" s="23"/>
      <c r="B123" s="23"/>
      <c r="C123" s="24"/>
      <c r="D123" s="24"/>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row>
    <row r="124" spans="1:133" ht="12" customHeight="1">
      <c r="A124" s="23"/>
      <c r="B124" s="23"/>
      <c r="C124" s="24"/>
      <c r="D124" s="24"/>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row>
    <row r="125" spans="1:133" ht="12" customHeight="1">
      <c r="A125" s="23"/>
      <c r="B125" s="23"/>
      <c r="C125" s="24"/>
      <c r="D125" s="24"/>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row>
    <row r="126" spans="1:133" ht="12" customHeight="1">
      <c r="A126" s="23"/>
      <c r="B126" s="23"/>
      <c r="C126" s="24"/>
      <c r="D126" s="24"/>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row>
    <row r="127" spans="1:133" ht="12" customHeight="1">
      <c r="A127" s="23"/>
      <c r="B127" s="23"/>
      <c r="C127" s="24"/>
      <c r="D127" s="24"/>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row>
    <row r="128" spans="1:133" ht="12" customHeight="1">
      <c r="A128" s="23"/>
      <c r="B128" s="23"/>
      <c r="C128" s="24"/>
      <c r="D128" s="24"/>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row>
    <row r="129" spans="1:133" ht="12" customHeight="1">
      <c r="A129" s="23"/>
      <c r="B129" s="23"/>
      <c r="C129" s="24"/>
      <c r="D129" s="24"/>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row>
    <row r="130" spans="1:133" ht="12" customHeight="1">
      <c r="A130" s="23"/>
      <c r="B130" s="23"/>
      <c r="C130" s="24"/>
      <c r="D130" s="24"/>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row>
    <row r="131" spans="1:133" ht="12" customHeight="1">
      <c r="A131" s="23"/>
      <c r="B131" s="23"/>
      <c r="C131" s="24"/>
      <c r="D131" s="24"/>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row>
    <row r="132" spans="1:133" ht="12" customHeight="1">
      <c r="A132" s="23"/>
      <c r="B132" s="23"/>
      <c r="C132" s="24"/>
      <c r="D132" s="24"/>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row>
    <row r="133" spans="1:133" ht="12" customHeight="1">
      <c r="A133" s="23"/>
      <c r="B133" s="23"/>
      <c r="C133" s="24"/>
      <c r="D133" s="24"/>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row>
    <row r="134" spans="1:133" ht="12" customHeight="1">
      <c r="A134" s="23"/>
      <c r="B134" s="23"/>
      <c r="C134" s="24"/>
      <c r="D134" s="24"/>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row>
    <row r="135" spans="1:133" ht="12" customHeight="1">
      <c r="A135" s="23"/>
      <c r="B135" s="23"/>
      <c r="C135" s="24"/>
      <c r="D135" s="24"/>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row>
    <row r="136" spans="1:133" ht="12" customHeight="1">
      <c r="A136" s="23"/>
      <c r="B136" s="23"/>
      <c r="C136" s="24"/>
      <c r="D136" s="24"/>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row>
    <row r="137" spans="1:133" ht="12" customHeight="1">
      <c r="A137" s="23"/>
      <c r="B137" s="23"/>
      <c r="C137" s="24"/>
      <c r="D137" s="24"/>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row>
    <row r="138" spans="1:133" ht="12" customHeight="1">
      <c r="A138" s="23"/>
      <c r="B138" s="23"/>
      <c r="C138" s="24"/>
      <c r="D138" s="24"/>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row>
    <row r="139" spans="1:133" ht="12" customHeight="1">
      <c r="A139" s="23"/>
      <c r="B139" s="23"/>
      <c r="C139" s="24"/>
      <c r="D139" s="24"/>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row>
    <row r="140" spans="1:133" ht="12" customHeight="1">
      <c r="A140" s="23"/>
      <c r="B140" s="23"/>
      <c r="C140" s="24"/>
      <c r="D140" s="24"/>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row>
    <row r="141" spans="1:133" ht="12" customHeight="1">
      <c r="A141" s="23"/>
      <c r="B141" s="23"/>
      <c r="C141" s="24"/>
      <c r="D141" s="24"/>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row>
    <row r="142" spans="1:133" ht="12" customHeight="1">
      <c r="A142" s="23"/>
      <c r="B142" s="23"/>
      <c r="C142" s="24"/>
      <c r="D142" s="24"/>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row>
    <row r="143" spans="1:133" ht="12" customHeight="1">
      <c r="A143" s="23"/>
      <c r="B143" s="23"/>
      <c r="C143" s="24"/>
      <c r="D143" s="24"/>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row>
    <row r="144" spans="1:133" ht="12" customHeight="1">
      <c r="A144" s="23"/>
      <c r="B144" s="23"/>
      <c r="C144" s="24"/>
      <c r="D144" s="24"/>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row>
    <row r="145" spans="1:133" ht="12" customHeight="1">
      <c r="A145" s="23"/>
      <c r="B145" s="23"/>
      <c r="C145" s="24"/>
      <c r="D145" s="24"/>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row>
    <row r="146" spans="1:133" ht="12" customHeight="1">
      <c r="A146" s="23"/>
      <c r="B146" s="23"/>
      <c r="C146" s="24"/>
      <c r="D146" s="24"/>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row>
    <row r="147" spans="1:133" ht="12" customHeight="1">
      <c r="A147" s="23"/>
      <c r="B147" s="23"/>
      <c r="C147" s="24"/>
      <c r="D147" s="24"/>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row>
    <row r="148" spans="1:133" ht="12" customHeight="1">
      <c r="A148" s="23"/>
      <c r="B148" s="23"/>
      <c r="C148" s="24"/>
      <c r="D148" s="24"/>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row>
    <row r="149" spans="1:133" ht="12" customHeight="1">
      <c r="A149" s="23"/>
      <c r="B149" s="23"/>
      <c r="C149" s="24"/>
      <c r="D149" s="24"/>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row>
    <row r="150" spans="1:133" ht="12" customHeight="1">
      <c r="A150" s="23"/>
      <c r="B150" s="23"/>
      <c r="C150" s="24"/>
      <c r="D150" s="24"/>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row>
    <row r="151" spans="1:133" ht="12" customHeight="1">
      <c r="A151" s="23"/>
      <c r="B151" s="23"/>
      <c r="C151" s="24"/>
      <c r="D151" s="24"/>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row>
    <row r="152" spans="1:133" ht="12" customHeight="1">
      <c r="A152" s="23"/>
      <c r="B152" s="23"/>
      <c r="C152" s="24"/>
      <c r="D152" s="24"/>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row>
    <row r="153" spans="1:133" ht="12" customHeight="1">
      <c r="A153" s="23"/>
      <c r="B153" s="23"/>
      <c r="C153" s="24"/>
      <c r="D153" s="24"/>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row>
    <row r="154" spans="1:133" ht="12" customHeight="1">
      <c r="A154" s="23"/>
      <c r="B154" s="23"/>
      <c r="C154" s="24"/>
      <c r="D154" s="24"/>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row>
    <row r="155" spans="1:133" ht="12" customHeight="1">
      <c r="A155" s="23"/>
      <c r="B155" s="23"/>
      <c r="C155" s="24"/>
      <c r="D155" s="24"/>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row>
    <row r="156" spans="1:133" ht="12" customHeight="1">
      <c r="A156" s="23"/>
      <c r="B156" s="23"/>
      <c r="C156" s="24"/>
      <c r="D156" s="24"/>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row>
    <row r="157" spans="1:133" ht="12" customHeight="1">
      <c r="A157" s="23"/>
      <c r="B157" s="23"/>
      <c r="C157" s="24"/>
      <c r="D157" s="24"/>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row>
    <row r="158" spans="1:133" ht="12" customHeight="1">
      <c r="A158" s="23"/>
      <c r="B158" s="23"/>
      <c r="C158" s="24"/>
      <c r="D158" s="24"/>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row>
    <row r="159" spans="1:133" ht="12" customHeight="1">
      <c r="A159" s="23"/>
      <c r="B159" s="23"/>
      <c r="C159" s="24"/>
      <c r="D159" s="24"/>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row>
    <row r="160" spans="1:133" ht="12" customHeight="1">
      <c r="A160" s="23"/>
      <c r="B160" s="23"/>
      <c r="C160" s="24"/>
      <c r="D160" s="24"/>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row>
    <row r="161" spans="1:133" ht="12" customHeight="1">
      <c r="A161" s="23"/>
      <c r="B161" s="23"/>
      <c r="C161" s="24"/>
      <c r="D161" s="24"/>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row>
    <row r="162" spans="1:133" ht="12" customHeight="1">
      <c r="A162" s="23"/>
      <c r="B162" s="23"/>
      <c r="C162" s="24"/>
      <c r="D162" s="24"/>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row>
    <row r="163" spans="1:133" ht="12" customHeight="1">
      <c r="A163" s="23"/>
      <c r="B163" s="23"/>
      <c r="C163" s="24"/>
      <c r="D163" s="24"/>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row>
    <row r="164" spans="1:133" ht="12" customHeight="1">
      <c r="A164" s="23"/>
      <c r="B164" s="23"/>
      <c r="C164" s="24"/>
      <c r="D164" s="24"/>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row>
    <row r="165" spans="1:133" ht="12" customHeight="1">
      <c r="A165" s="23"/>
      <c r="B165" s="23"/>
      <c r="C165" s="24"/>
      <c r="D165" s="24"/>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row>
    <row r="166" spans="1:133" ht="12" customHeight="1">
      <c r="A166" s="23"/>
      <c r="B166" s="23"/>
      <c r="C166" s="24"/>
      <c r="D166" s="24"/>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row>
    <row r="167" spans="1:133" ht="12" customHeight="1">
      <c r="A167" s="23"/>
      <c r="B167" s="23"/>
      <c r="C167" s="24"/>
      <c r="D167" s="24"/>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row>
    <row r="168" spans="1:133" ht="12" customHeight="1">
      <c r="A168" s="23"/>
      <c r="B168" s="23"/>
      <c r="C168" s="24"/>
      <c r="D168" s="24"/>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row>
    <row r="169" spans="1:133" ht="12" customHeight="1">
      <c r="A169" s="23"/>
      <c r="B169" s="23"/>
      <c r="C169" s="24"/>
      <c r="D169" s="24"/>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row>
    <row r="170" spans="1:133" ht="12" customHeight="1">
      <c r="A170" s="23"/>
      <c r="B170" s="23"/>
      <c r="C170" s="24"/>
      <c r="D170" s="24"/>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row>
    <row r="171" spans="1:133" ht="12" customHeight="1">
      <c r="A171" s="23"/>
      <c r="B171" s="23"/>
      <c r="C171" s="24"/>
      <c r="D171" s="24"/>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row>
    <row r="172" spans="1:133" ht="12" customHeight="1">
      <c r="A172" s="23"/>
      <c r="B172" s="23"/>
      <c r="C172" s="24"/>
      <c r="D172" s="24"/>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row>
    <row r="173" spans="1:133" ht="12" customHeight="1">
      <c r="A173" s="23"/>
      <c r="B173" s="23"/>
      <c r="C173" s="24"/>
      <c r="D173" s="24"/>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row>
    <row r="174" spans="1:133" ht="12" customHeight="1">
      <c r="A174" s="23"/>
      <c r="B174" s="23"/>
      <c r="C174" s="24"/>
      <c r="D174" s="24"/>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row>
    <row r="175" spans="1:133" ht="12" customHeight="1">
      <c r="A175" s="23"/>
      <c r="B175" s="23"/>
      <c r="C175" s="24"/>
      <c r="D175" s="24"/>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row>
    <row r="176" spans="1:133" ht="12" customHeight="1">
      <c r="A176" s="23"/>
      <c r="B176" s="23"/>
      <c r="C176" s="24"/>
      <c r="D176" s="24"/>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row>
    <row r="177" spans="1:133" ht="12" customHeight="1">
      <c r="A177" s="23"/>
      <c r="B177" s="23"/>
      <c r="C177" s="24"/>
      <c r="D177" s="24"/>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row>
    <row r="178" spans="1:133" ht="12" customHeight="1">
      <c r="A178" s="23"/>
      <c r="B178" s="23"/>
      <c r="C178" s="24"/>
      <c r="D178" s="24"/>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row>
    <row r="179" spans="1:133" ht="12" customHeight="1">
      <c r="A179" s="23"/>
      <c r="B179" s="23"/>
      <c r="C179" s="24"/>
      <c r="D179" s="24"/>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row>
    <row r="180" spans="1:133" ht="12" customHeight="1">
      <c r="A180" s="23"/>
      <c r="B180" s="23"/>
      <c r="C180" s="24"/>
      <c r="D180" s="24"/>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row>
    <row r="181" spans="1:133" ht="12" customHeight="1">
      <c r="A181" s="23"/>
      <c r="B181" s="23"/>
      <c r="C181" s="24"/>
      <c r="D181" s="24"/>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row>
    <row r="182" spans="1:133" ht="12" customHeight="1">
      <c r="A182" s="23"/>
      <c r="B182" s="23"/>
      <c r="C182" s="24"/>
      <c r="D182" s="24"/>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row>
    <row r="183" spans="1:133" ht="12" customHeight="1">
      <c r="A183" s="23"/>
      <c r="B183" s="23"/>
      <c r="C183" s="24"/>
      <c r="D183" s="24"/>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row>
    <row r="184" spans="1:133" ht="12" customHeight="1">
      <c r="A184" s="23"/>
      <c r="B184" s="23"/>
      <c r="C184" s="24"/>
      <c r="D184" s="24"/>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row>
    <row r="185" spans="1:133" ht="12" customHeight="1">
      <c r="A185" s="23"/>
      <c r="B185" s="23"/>
      <c r="C185" s="24"/>
      <c r="D185" s="24"/>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row>
    <row r="186" spans="1:133" ht="12" customHeight="1">
      <c r="A186" s="23"/>
      <c r="B186" s="23"/>
      <c r="C186" s="24"/>
      <c r="D186" s="24"/>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row>
    <row r="187" spans="1:133" ht="12" customHeight="1">
      <c r="A187" s="23"/>
      <c r="B187" s="23"/>
      <c r="C187" s="24"/>
      <c r="D187" s="24"/>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row>
    <row r="188" spans="1:133" ht="12" customHeight="1">
      <c r="A188" s="23"/>
      <c r="B188" s="23"/>
      <c r="C188" s="24"/>
      <c r="D188" s="24"/>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row>
    <row r="189" spans="1:133" ht="12" customHeight="1">
      <c r="A189" s="23"/>
      <c r="B189" s="23"/>
      <c r="C189" s="24"/>
      <c r="D189" s="24"/>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row>
    <row r="190" spans="1:133" ht="12" customHeight="1">
      <c r="A190" s="23"/>
      <c r="B190" s="23"/>
      <c r="C190" s="24"/>
      <c r="D190" s="24"/>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row>
    <row r="191" spans="1:133" ht="12" customHeight="1">
      <c r="A191" s="23"/>
      <c r="B191" s="23"/>
      <c r="C191" s="24"/>
      <c r="D191" s="24"/>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row>
    <row r="192" spans="1:133" ht="12" customHeight="1">
      <c r="A192" s="23"/>
      <c r="B192" s="23"/>
      <c r="C192" s="24"/>
      <c r="D192" s="24"/>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row>
    <row r="193" spans="1:133" ht="12" customHeight="1">
      <c r="A193" s="23"/>
      <c r="B193" s="23"/>
      <c r="C193" s="24"/>
      <c r="D193" s="24"/>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row>
    <row r="194" spans="1:133" ht="12" customHeight="1">
      <c r="A194" s="23"/>
      <c r="B194" s="23"/>
      <c r="C194" s="24"/>
      <c r="D194" s="24"/>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row>
    <row r="195" spans="1:133" ht="12" customHeight="1">
      <c r="A195" s="23"/>
      <c r="B195" s="23"/>
      <c r="C195" s="24"/>
      <c r="D195" s="24"/>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row>
    <row r="196" spans="1:133" ht="12" customHeight="1">
      <c r="A196" s="23"/>
      <c r="B196" s="23"/>
      <c r="C196" s="24"/>
      <c r="D196" s="24"/>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row>
    <row r="197" spans="1:133" ht="12" customHeight="1">
      <c r="A197" s="23"/>
      <c r="B197" s="23"/>
      <c r="C197" s="24"/>
      <c r="D197" s="24"/>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row>
    <row r="198" spans="1:133" ht="12" customHeight="1">
      <c r="A198" s="23"/>
      <c r="B198" s="23"/>
      <c r="C198" s="24"/>
      <c r="D198" s="24"/>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row>
    <row r="199" spans="1:133" ht="12" customHeight="1">
      <c r="A199" s="23"/>
      <c r="B199" s="23"/>
      <c r="C199" s="24"/>
      <c r="D199" s="24"/>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row>
    <row r="200" spans="1:133" ht="12" customHeight="1">
      <c r="A200" s="23"/>
      <c r="B200" s="23"/>
      <c r="C200" s="24"/>
      <c r="D200" s="24"/>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row>
    <row r="201" spans="1:133" ht="12" customHeight="1">
      <c r="A201" s="23"/>
      <c r="B201" s="23"/>
      <c r="C201" s="24"/>
      <c r="D201" s="24"/>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row>
    <row r="202" spans="1:133" ht="12" customHeight="1">
      <c r="A202" s="23"/>
      <c r="B202" s="23"/>
      <c r="C202" s="24"/>
      <c r="D202" s="24"/>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row>
    <row r="203" spans="1:133" ht="12" customHeight="1">
      <c r="A203" s="23"/>
      <c r="B203" s="23"/>
      <c r="C203" s="24"/>
      <c r="D203" s="24"/>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row>
    <row r="204" spans="1:133" ht="12" customHeight="1">
      <c r="A204" s="23"/>
      <c r="B204" s="23"/>
      <c r="C204" s="24"/>
      <c r="D204" s="24"/>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row>
    <row r="205" spans="1:133" ht="12" customHeight="1">
      <c r="A205" s="23"/>
      <c r="B205" s="23"/>
      <c r="C205" s="24"/>
      <c r="D205" s="24"/>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row>
    <row r="206" spans="1:133" ht="12" customHeight="1">
      <c r="A206" s="23"/>
      <c r="B206" s="23"/>
      <c r="C206" s="24"/>
      <c r="D206" s="24"/>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row>
    <row r="207" spans="1:133" ht="12" customHeight="1">
      <c r="A207" s="23"/>
      <c r="B207" s="23"/>
      <c r="C207" s="24"/>
      <c r="D207" s="24"/>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row>
    <row r="208" spans="1:133" ht="12" customHeight="1">
      <c r="A208" s="23"/>
      <c r="B208" s="23"/>
      <c r="C208" s="24"/>
      <c r="D208" s="24"/>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row>
    <row r="209" spans="1:133" ht="12" customHeight="1">
      <c r="A209" s="23"/>
      <c r="B209" s="23"/>
      <c r="C209" s="24"/>
      <c r="D209" s="24"/>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row>
    <row r="210" spans="1:133" ht="12" customHeight="1">
      <c r="A210" s="23"/>
      <c r="B210" s="23"/>
      <c r="C210" s="24"/>
      <c r="D210" s="24"/>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row>
    <row r="211" spans="1:133" ht="12" customHeight="1">
      <c r="A211" s="23"/>
      <c r="B211" s="23"/>
      <c r="C211" s="24"/>
      <c r="D211" s="24"/>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row>
    <row r="212" spans="1:133" ht="12" customHeight="1">
      <c r="A212" s="23"/>
      <c r="B212" s="23"/>
      <c r="C212" s="24"/>
      <c r="D212" s="24"/>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row>
    <row r="213" spans="1:133" ht="12" customHeight="1">
      <c r="A213" s="23"/>
      <c r="B213" s="23"/>
      <c r="C213" s="24"/>
      <c r="D213" s="24"/>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row>
    <row r="214" spans="1:133" ht="12" customHeight="1">
      <c r="A214" s="23"/>
      <c r="B214" s="23"/>
      <c r="C214" s="24"/>
      <c r="D214" s="24"/>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row>
    <row r="215" spans="1:133" ht="12" customHeight="1">
      <c r="A215" s="23"/>
      <c r="B215" s="23"/>
      <c r="C215" s="24"/>
      <c r="D215" s="24"/>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row>
    <row r="216" spans="1:133" ht="12" customHeight="1">
      <c r="A216" s="23"/>
      <c r="B216" s="23"/>
      <c r="C216" s="24"/>
      <c r="D216" s="24"/>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row>
    <row r="217" spans="1:133" ht="12" customHeight="1">
      <c r="A217" s="23"/>
      <c r="B217" s="23"/>
      <c r="C217" s="24"/>
      <c r="D217" s="24"/>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row>
    <row r="218" spans="1:133" ht="12" customHeight="1">
      <c r="A218" s="23"/>
      <c r="B218" s="23"/>
      <c r="C218" s="24"/>
      <c r="D218" s="24"/>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row>
    <row r="219" spans="1:133" ht="12" customHeight="1">
      <c r="A219" s="23"/>
      <c r="B219" s="23"/>
      <c r="C219" s="24"/>
      <c r="D219" s="24"/>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row>
    <row r="220" spans="1:133" ht="12" customHeight="1">
      <c r="A220" s="23"/>
      <c r="B220" s="23"/>
      <c r="C220" s="24"/>
      <c r="D220" s="24"/>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row>
    <row r="221" spans="1:133" ht="12" customHeight="1">
      <c r="A221" s="23"/>
      <c r="B221" s="23"/>
      <c r="C221" s="24"/>
      <c r="D221" s="24"/>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row>
    <row r="222" spans="1:133" ht="12" customHeight="1">
      <c r="A222" s="23"/>
      <c r="B222" s="23"/>
      <c r="C222" s="24"/>
      <c r="D222" s="24"/>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row>
    <row r="223" spans="1:133" ht="12" customHeight="1">
      <c r="A223" s="23"/>
      <c r="B223" s="23"/>
      <c r="C223" s="24"/>
      <c r="D223" s="24"/>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row>
    <row r="224" spans="1:133" ht="12" customHeight="1">
      <c r="A224" s="23"/>
      <c r="B224" s="23"/>
      <c r="C224" s="24"/>
      <c r="D224" s="24"/>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row>
    <row r="225" spans="1:133" ht="12" customHeight="1">
      <c r="A225" s="23"/>
      <c r="B225" s="23"/>
      <c r="C225" s="24"/>
      <c r="D225" s="24"/>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row>
    <row r="226" spans="1:133" ht="12" customHeight="1">
      <c r="A226" s="23"/>
      <c r="B226" s="23"/>
      <c r="C226" s="24"/>
      <c r="D226" s="24"/>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row>
    <row r="227" spans="1:133" ht="12" customHeight="1">
      <c r="A227" s="23"/>
      <c r="B227" s="23"/>
      <c r="C227" s="24"/>
      <c r="D227" s="24"/>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row>
    <row r="228" spans="1:133" ht="12" customHeight="1">
      <c r="A228" s="23"/>
      <c r="B228" s="23"/>
      <c r="C228" s="24"/>
      <c r="D228" s="24"/>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row>
    <row r="229" spans="1:133" ht="12" customHeight="1">
      <c r="A229" s="23"/>
      <c r="B229" s="23"/>
      <c r="C229" s="24"/>
      <c r="D229" s="24"/>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row>
    <row r="230" spans="1:133" ht="12" customHeight="1">
      <c r="A230" s="23"/>
      <c r="B230" s="23"/>
      <c r="C230" s="24"/>
      <c r="D230" s="24"/>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row>
    <row r="231" spans="1:133" ht="12" customHeight="1">
      <c r="A231" s="23"/>
      <c r="B231" s="23"/>
      <c r="C231" s="24"/>
      <c r="D231" s="24"/>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row>
    <row r="232" spans="1:133" ht="12" customHeight="1">
      <c r="A232" s="23"/>
      <c r="B232" s="23"/>
      <c r="C232" s="24"/>
      <c r="D232" s="24"/>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row>
    <row r="233" spans="1:133" ht="12" customHeight="1">
      <c r="A233" s="23"/>
      <c r="B233" s="23"/>
      <c r="C233" s="24"/>
      <c r="D233" s="24"/>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row>
    <row r="234" spans="1:133" ht="12" customHeight="1">
      <c r="A234" s="23"/>
      <c r="B234" s="23"/>
      <c r="C234" s="24"/>
      <c r="D234" s="24"/>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row>
    <row r="235" spans="1:133" ht="12" customHeight="1">
      <c r="A235" s="23"/>
      <c r="B235" s="23"/>
      <c r="C235" s="24"/>
      <c r="D235" s="24"/>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row>
    <row r="236" spans="1:133" ht="12" customHeight="1">
      <c r="A236" s="23"/>
      <c r="B236" s="23"/>
      <c r="C236" s="24"/>
      <c r="D236" s="24"/>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row>
    <row r="237" spans="1:133" ht="12" customHeight="1">
      <c r="A237" s="23"/>
      <c r="B237" s="23"/>
      <c r="C237" s="24"/>
      <c r="D237" s="24"/>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row>
    <row r="238" spans="1:133" ht="12" customHeight="1">
      <c r="A238" s="23"/>
      <c r="B238" s="23"/>
      <c r="C238" s="24"/>
      <c r="D238" s="24"/>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row>
    <row r="239" spans="1:133" ht="12" customHeight="1">
      <c r="A239" s="23"/>
      <c r="B239" s="23"/>
      <c r="C239" s="24"/>
      <c r="D239" s="24"/>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row>
    <row r="240" spans="1:133" ht="12" customHeight="1">
      <c r="A240" s="23"/>
      <c r="B240" s="23"/>
      <c r="C240" s="24"/>
      <c r="D240" s="24"/>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row>
    <row r="241" spans="1:133" ht="12" customHeight="1">
      <c r="A241" s="23"/>
      <c r="B241" s="23"/>
      <c r="C241" s="24"/>
      <c r="D241" s="24"/>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row>
    <row r="242" spans="1:133" ht="12" customHeight="1">
      <c r="A242" s="23"/>
      <c r="B242" s="23"/>
      <c r="C242" s="24"/>
      <c r="D242" s="24"/>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row>
    <row r="243" spans="1:133" ht="12" customHeight="1">
      <c r="A243" s="23"/>
      <c r="B243" s="23"/>
      <c r="C243" s="24"/>
      <c r="D243" s="24"/>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row>
    <row r="244" spans="1:133" ht="12" customHeight="1">
      <c r="A244" s="23"/>
      <c r="B244" s="23"/>
      <c r="C244" s="24"/>
      <c r="D244" s="24"/>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row>
    <row r="245" spans="1:133" ht="12" customHeight="1">
      <c r="A245" s="23"/>
      <c r="B245" s="23"/>
      <c r="C245" s="24"/>
      <c r="D245" s="24"/>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row>
    <row r="246" spans="1:133" ht="12" customHeight="1">
      <c r="A246" s="23"/>
      <c r="B246" s="23"/>
      <c r="C246" s="24"/>
      <c r="D246" s="24"/>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row>
    <row r="247" spans="1:133" ht="12" customHeight="1">
      <c r="A247" s="23"/>
      <c r="B247" s="23"/>
      <c r="C247" s="24"/>
      <c r="D247" s="24"/>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row>
    <row r="248" spans="1:133" ht="12" customHeight="1">
      <c r="A248" s="23"/>
      <c r="B248" s="23"/>
      <c r="C248" s="24"/>
      <c r="D248" s="24"/>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row>
    <row r="249" spans="1:133" ht="12" customHeight="1">
      <c r="A249" s="23"/>
      <c r="B249" s="23"/>
      <c r="C249" s="24"/>
      <c r="D249" s="24"/>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row>
    <row r="250" spans="1:133" ht="12" customHeight="1">
      <c r="A250" s="23"/>
      <c r="B250" s="23"/>
      <c r="C250" s="24"/>
      <c r="D250" s="24"/>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row>
    <row r="251" spans="1:133" ht="12" customHeight="1">
      <c r="A251" s="23"/>
      <c r="B251" s="23"/>
      <c r="C251" s="24"/>
      <c r="D251" s="24"/>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row>
    <row r="252" spans="1:133" ht="12" customHeight="1">
      <c r="A252" s="23"/>
      <c r="B252" s="23"/>
      <c r="C252" s="24"/>
      <c r="D252" s="24"/>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row>
    <row r="253" spans="1:133" ht="12" customHeight="1">
      <c r="A253" s="23"/>
      <c r="B253" s="23"/>
      <c r="C253" s="24"/>
      <c r="D253" s="24"/>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row>
    <row r="254" spans="1:133" ht="12" customHeight="1">
      <c r="A254" s="23"/>
      <c r="B254" s="23"/>
      <c r="C254" s="24"/>
      <c r="D254" s="24"/>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row>
    <row r="255" spans="1:133" ht="12" customHeight="1">
      <c r="A255" s="23"/>
      <c r="B255" s="23"/>
      <c r="C255" s="24"/>
      <c r="D255" s="24"/>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row>
    <row r="256" spans="1:133" ht="12" customHeight="1">
      <c r="A256" s="23"/>
      <c r="B256" s="23"/>
      <c r="C256" s="24"/>
      <c r="D256" s="24"/>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row>
    <row r="257" spans="1:133" ht="12" customHeight="1">
      <c r="A257" s="23"/>
      <c r="B257" s="23"/>
      <c r="C257" s="24"/>
      <c r="D257" s="24"/>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row>
    <row r="258" spans="1:133" ht="12" customHeight="1">
      <c r="A258" s="23"/>
      <c r="B258" s="23"/>
      <c r="C258" s="24"/>
      <c r="D258" s="24"/>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row>
    <row r="259" spans="1:133" ht="12" customHeight="1">
      <c r="A259" s="23"/>
      <c r="B259" s="23"/>
      <c r="C259" s="24"/>
      <c r="D259" s="24"/>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row>
    <row r="260" spans="1:133" ht="12" customHeight="1">
      <c r="A260" s="23"/>
      <c r="B260" s="23"/>
      <c r="C260" s="24"/>
      <c r="D260" s="24"/>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row>
    <row r="261" spans="1:133" ht="12" customHeight="1">
      <c r="A261" s="23"/>
      <c r="B261" s="23"/>
      <c r="C261" s="24"/>
      <c r="D261" s="24"/>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row>
    <row r="262" spans="1:133" ht="12" customHeight="1">
      <c r="A262" s="23"/>
      <c r="B262" s="23"/>
      <c r="C262" s="24"/>
      <c r="D262" s="24"/>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row>
    <row r="263" spans="1:133" ht="12" customHeight="1">
      <c r="A263" s="23"/>
      <c r="B263" s="23"/>
      <c r="C263" s="24"/>
      <c r="D263" s="24"/>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row>
    <row r="264" spans="1:133" ht="12" customHeight="1">
      <c r="A264" s="23"/>
      <c r="B264" s="23"/>
      <c r="C264" s="24"/>
      <c r="D264" s="24"/>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row>
    <row r="265" spans="1:133" ht="12" customHeight="1">
      <c r="A265" s="23"/>
      <c r="B265" s="23"/>
      <c r="C265" s="24"/>
      <c r="D265" s="24"/>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row>
    <row r="266" spans="1:133" ht="12" customHeight="1">
      <c r="A266" s="23"/>
      <c r="B266" s="23"/>
      <c r="C266" s="24"/>
      <c r="D266" s="24"/>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row>
    <row r="267" spans="1:133" ht="12" customHeight="1">
      <c r="A267" s="23"/>
      <c r="B267" s="23"/>
      <c r="C267" s="24"/>
      <c r="D267" s="24"/>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row>
    <row r="268" spans="1:133" ht="12" customHeight="1">
      <c r="A268" s="23"/>
      <c r="B268" s="23"/>
      <c r="C268" s="24"/>
      <c r="D268" s="24"/>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row>
    <row r="269" spans="1:133" ht="12" customHeight="1">
      <c r="A269" s="23"/>
      <c r="B269" s="23"/>
      <c r="C269" s="24"/>
      <c r="D269" s="24"/>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row>
    <row r="270" spans="1:133" ht="12" customHeight="1">
      <c r="A270" s="23"/>
      <c r="B270" s="23"/>
      <c r="C270" s="24"/>
      <c r="D270" s="24"/>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row>
    <row r="271" spans="1:133" ht="12" customHeight="1">
      <c r="A271" s="23"/>
      <c r="B271" s="23"/>
      <c r="C271" s="24"/>
      <c r="D271" s="24"/>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row>
    <row r="272" spans="1:133" ht="12" customHeight="1">
      <c r="A272" s="23"/>
      <c r="B272" s="23"/>
      <c r="C272" s="24"/>
      <c r="D272" s="24"/>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row>
    <row r="273" spans="1:133" ht="12" customHeight="1">
      <c r="A273" s="23"/>
      <c r="B273" s="23"/>
      <c r="C273" s="24"/>
      <c r="D273" s="24"/>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row>
    <row r="274" spans="1:133" ht="12" customHeight="1">
      <c r="A274" s="23"/>
      <c r="B274" s="23"/>
      <c r="C274" s="24"/>
      <c r="D274" s="24"/>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row>
    <row r="275" spans="1:133" ht="12" customHeight="1">
      <c r="A275" s="23"/>
      <c r="B275" s="23"/>
      <c r="C275" s="24"/>
      <c r="D275" s="24"/>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row>
    <row r="276" spans="1:133" ht="12" customHeight="1">
      <c r="A276" s="23"/>
      <c r="B276" s="23"/>
      <c r="C276" s="24"/>
      <c r="D276" s="24"/>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row>
    <row r="277" spans="1:133" ht="12" customHeight="1">
      <c r="A277" s="23"/>
      <c r="B277" s="23"/>
      <c r="C277" s="24"/>
      <c r="D277" s="24"/>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row>
    <row r="278" spans="1:133" ht="12" customHeight="1">
      <c r="A278" s="23"/>
      <c r="B278" s="23"/>
      <c r="C278" s="24"/>
      <c r="D278" s="24"/>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row>
    <row r="279" spans="1:133" ht="12" customHeight="1">
      <c r="A279" s="23"/>
      <c r="B279" s="23"/>
      <c r="C279" s="24"/>
      <c r="D279" s="24"/>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row>
    <row r="280" spans="1:133" ht="12" customHeight="1">
      <c r="A280" s="23"/>
      <c r="B280" s="23"/>
      <c r="C280" s="24"/>
      <c r="D280" s="24"/>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row>
    <row r="281" spans="1:133" ht="12" customHeight="1">
      <c r="A281" s="23"/>
      <c r="B281" s="23"/>
      <c r="C281" s="24"/>
      <c r="D281" s="24"/>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row>
    <row r="282" spans="1:133" ht="12" customHeight="1">
      <c r="A282" s="23"/>
      <c r="B282" s="23"/>
      <c r="C282" s="24"/>
      <c r="D282" s="24"/>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row>
    <row r="283" spans="1:133" ht="12" customHeight="1">
      <c r="A283" s="23"/>
      <c r="B283" s="23"/>
      <c r="C283" s="24"/>
      <c r="D283" s="24"/>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row>
    <row r="284" spans="1:133" ht="12" customHeight="1">
      <c r="A284" s="23"/>
      <c r="B284" s="23"/>
      <c r="C284" s="24"/>
      <c r="D284" s="24"/>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row>
    <row r="285" spans="1:133" ht="12" customHeight="1">
      <c r="A285" s="23"/>
      <c r="B285" s="23"/>
      <c r="C285" s="24"/>
      <c r="D285" s="24"/>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row>
    <row r="286" spans="1:133" ht="12" customHeight="1">
      <c r="A286" s="23"/>
      <c r="B286" s="23"/>
      <c r="C286" s="24"/>
      <c r="D286" s="24"/>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row>
    <row r="287" spans="1:133" ht="12" customHeight="1">
      <c r="A287" s="23"/>
      <c r="B287" s="23"/>
      <c r="C287" s="24"/>
      <c r="D287" s="24"/>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row>
    <row r="288" spans="1:133" ht="12" customHeight="1">
      <c r="A288" s="23"/>
      <c r="B288" s="23"/>
      <c r="C288" s="24"/>
      <c r="D288" s="24"/>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row>
    <row r="289" spans="1:133" ht="12" customHeight="1">
      <c r="A289" s="23"/>
      <c r="B289" s="23"/>
      <c r="C289" s="24"/>
      <c r="D289" s="24"/>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row>
    <row r="290" spans="1:133" ht="12" customHeight="1">
      <c r="A290" s="23"/>
      <c r="B290" s="23"/>
      <c r="C290" s="24"/>
      <c r="D290" s="24"/>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row>
    <row r="291" spans="1:133" ht="12" customHeight="1">
      <c r="A291" s="23"/>
      <c r="B291" s="23"/>
      <c r="C291" s="24"/>
      <c r="D291" s="24"/>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row>
    <row r="292" spans="1:133" ht="12" customHeight="1">
      <c r="A292" s="23"/>
      <c r="B292" s="23"/>
      <c r="C292" s="24"/>
      <c r="D292" s="24"/>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row>
    <row r="293" spans="1:133" ht="12" customHeight="1">
      <c r="A293" s="23"/>
      <c r="B293" s="23"/>
      <c r="C293" s="24"/>
      <c r="D293" s="24"/>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row>
    <row r="294" spans="1:133" ht="12" customHeight="1">
      <c r="A294" s="23"/>
      <c r="B294" s="23"/>
      <c r="C294" s="24"/>
      <c r="D294" s="24"/>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row>
    <row r="295" spans="1:133" ht="12" customHeight="1">
      <c r="A295" s="23"/>
      <c r="B295" s="23"/>
      <c r="C295" s="24"/>
      <c r="D295" s="24"/>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row>
    <row r="296" spans="1:133" ht="12" customHeight="1">
      <c r="A296" s="23"/>
      <c r="B296" s="23"/>
      <c r="C296" s="24"/>
      <c r="D296" s="24"/>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row>
    <row r="297" spans="1:133" ht="12" customHeight="1">
      <c r="A297" s="23"/>
      <c r="B297" s="23"/>
      <c r="C297" s="24"/>
      <c r="D297" s="24"/>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row>
    <row r="298" spans="1:133" ht="12" customHeight="1">
      <c r="A298" s="23"/>
      <c r="B298" s="23"/>
      <c r="C298" s="24"/>
      <c r="D298" s="24"/>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row>
    <row r="299" spans="1:133" ht="12" customHeight="1">
      <c r="A299" s="23"/>
      <c r="B299" s="23"/>
      <c r="C299" s="24"/>
      <c r="D299" s="24"/>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row>
    <row r="300" spans="1:133" ht="12" customHeight="1">
      <c r="A300" s="23"/>
      <c r="B300" s="23"/>
      <c r="C300" s="24"/>
      <c r="D300" s="24"/>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row>
    <row r="301" spans="1:133" ht="12" customHeight="1">
      <c r="A301" s="23"/>
      <c r="B301" s="23"/>
      <c r="C301" s="24"/>
      <c r="D301" s="24"/>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row>
    <row r="302" spans="1:133" ht="12" customHeight="1">
      <c r="A302" s="23"/>
      <c r="B302" s="23"/>
      <c r="C302" s="24"/>
      <c r="D302" s="24"/>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row>
    <row r="303" spans="1:133" ht="12" customHeight="1">
      <c r="A303" s="23"/>
      <c r="B303" s="23"/>
      <c r="C303" s="24"/>
      <c r="D303" s="24"/>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row>
    <row r="304" spans="1:133" ht="12" customHeight="1">
      <c r="A304" s="23"/>
      <c r="B304" s="23"/>
      <c r="C304" s="24"/>
      <c r="D304" s="24"/>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row>
    <row r="305" spans="1:133" ht="12" customHeight="1">
      <c r="A305" s="23"/>
      <c r="B305" s="23"/>
      <c r="C305" s="24"/>
      <c r="D305" s="24"/>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row>
    <row r="306" spans="1:133" ht="12" customHeight="1">
      <c r="A306" s="23"/>
      <c r="B306" s="23"/>
      <c r="C306" s="24"/>
      <c r="D306" s="24"/>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row>
    <row r="307" spans="1:133" ht="12" customHeight="1">
      <c r="A307" s="23"/>
      <c r="B307" s="23"/>
      <c r="C307" s="24"/>
      <c r="D307" s="24"/>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row>
    <row r="308" spans="1:133" ht="12" customHeight="1">
      <c r="A308" s="23"/>
      <c r="B308" s="23"/>
      <c r="C308" s="24"/>
      <c r="D308" s="24"/>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row>
    <row r="309" spans="1:133" ht="12" customHeight="1">
      <c r="A309" s="23"/>
      <c r="B309" s="23"/>
      <c r="C309" s="24"/>
      <c r="D309" s="24"/>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row>
    <row r="310" spans="1:133" ht="12" customHeight="1">
      <c r="A310" s="23"/>
      <c r="B310" s="23"/>
      <c r="C310" s="24"/>
      <c r="D310" s="24"/>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row>
    <row r="311" spans="1:133" ht="12" customHeight="1">
      <c r="A311" s="23"/>
      <c r="B311" s="23"/>
      <c r="C311" s="24"/>
      <c r="D311" s="24"/>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row>
    <row r="312" spans="1:133" ht="12" customHeight="1">
      <c r="A312" s="23"/>
      <c r="B312" s="23"/>
      <c r="C312" s="24"/>
      <c r="D312" s="24"/>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row>
    <row r="313" spans="1:133" ht="12" customHeight="1">
      <c r="A313" s="23"/>
      <c r="B313" s="23"/>
      <c r="C313" s="24"/>
      <c r="D313" s="24"/>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row>
    <row r="314" spans="1:133" ht="12" customHeight="1">
      <c r="A314" s="23"/>
      <c r="B314" s="23"/>
      <c r="C314" s="24"/>
      <c r="D314" s="24"/>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row>
    <row r="315" spans="1:133" ht="12" customHeight="1">
      <c r="A315" s="23"/>
      <c r="B315" s="23"/>
      <c r="C315" s="24"/>
      <c r="D315" s="24"/>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row>
    <row r="316" spans="1:133" ht="12" customHeight="1">
      <c r="A316" s="23"/>
      <c r="B316" s="23"/>
      <c r="C316" s="24"/>
      <c r="D316" s="24"/>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row>
    <row r="317" spans="1:133" ht="12" customHeight="1">
      <c r="A317" s="23"/>
      <c r="B317" s="23"/>
      <c r="C317" s="24"/>
      <c r="D317" s="24"/>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row>
    <row r="318" spans="1:133" ht="12" customHeight="1">
      <c r="A318" s="23"/>
      <c r="B318" s="23"/>
      <c r="C318" s="24"/>
      <c r="D318" s="24"/>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row>
    <row r="319" spans="1:133" ht="12" customHeight="1">
      <c r="A319" s="23"/>
      <c r="B319" s="23"/>
      <c r="C319" s="24"/>
      <c r="D319" s="24"/>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row>
    <row r="320" spans="1:133" ht="12" customHeight="1">
      <c r="A320" s="23"/>
      <c r="B320" s="23"/>
      <c r="C320" s="24"/>
      <c r="D320" s="24"/>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row>
    <row r="321" spans="1:133" ht="12" customHeight="1">
      <c r="A321" s="23"/>
      <c r="B321" s="23"/>
      <c r="C321" s="24"/>
      <c r="D321" s="24"/>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row>
    <row r="322" spans="1:133" ht="12" customHeight="1">
      <c r="A322" s="23"/>
      <c r="B322" s="23"/>
      <c r="C322" s="24"/>
      <c r="D322" s="24"/>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row>
    <row r="323" spans="1:133" ht="12" customHeight="1">
      <c r="A323" s="23"/>
      <c r="B323" s="23"/>
      <c r="C323" s="24"/>
      <c r="D323" s="24"/>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row>
    <row r="324" spans="1:133" ht="12" customHeight="1">
      <c r="A324" s="23"/>
      <c r="B324" s="23"/>
      <c r="C324" s="24"/>
      <c r="D324" s="24"/>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row>
    <row r="325" spans="1:133" ht="12" customHeight="1">
      <c r="A325" s="23"/>
      <c r="B325" s="23"/>
      <c r="C325" s="24"/>
      <c r="D325" s="24"/>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row>
    <row r="326" spans="1:133" ht="12" customHeight="1">
      <c r="A326" s="23"/>
      <c r="B326" s="23"/>
      <c r="C326" s="24"/>
      <c r="D326" s="24"/>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row>
    <row r="327" spans="1:133" ht="12" customHeight="1">
      <c r="A327" s="23"/>
      <c r="B327" s="23"/>
      <c r="C327" s="24"/>
      <c r="D327" s="24"/>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row>
    <row r="328" spans="1:133" ht="12" customHeight="1">
      <c r="A328" s="23"/>
      <c r="B328" s="23"/>
      <c r="C328" s="24"/>
      <c r="D328" s="24"/>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row>
    <row r="329" spans="1:133" ht="12" customHeight="1">
      <c r="A329" s="23"/>
      <c r="B329" s="23"/>
      <c r="C329" s="24"/>
      <c r="D329" s="24"/>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row>
    <row r="330" spans="1:133" ht="12" customHeight="1">
      <c r="A330" s="23"/>
      <c r="B330" s="23"/>
      <c r="C330" s="24"/>
      <c r="D330" s="24"/>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row>
    <row r="331" spans="1:133" ht="12" customHeight="1">
      <c r="A331" s="23"/>
      <c r="B331" s="23"/>
      <c r="C331" s="24"/>
      <c r="D331" s="24"/>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row>
    <row r="332" spans="1:133" ht="12" customHeight="1">
      <c r="A332" s="23"/>
      <c r="B332" s="23"/>
      <c r="C332" s="24"/>
      <c r="D332" s="24"/>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row>
    <row r="333" spans="1:133" ht="12" customHeight="1">
      <c r="A333" s="23"/>
      <c r="B333" s="23"/>
      <c r="C333" s="24"/>
      <c r="D333" s="24"/>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row>
    <row r="334" spans="1:133" ht="12" customHeight="1">
      <c r="A334" s="23"/>
      <c r="B334" s="23"/>
      <c r="C334" s="24"/>
      <c r="D334" s="24"/>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row>
    <row r="335" spans="1:133" ht="12" customHeight="1">
      <c r="A335" s="23"/>
      <c r="B335" s="23"/>
      <c r="C335" s="24"/>
      <c r="D335" s="24"/>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row>
    <row r="336" spans="1:133" ht="12" customHeight="1">
      <c r="A336" s="23"/>
      <c r="B336" s="23"/>
      <c r="C336" s="24"/>
      <c r="D336" s="24"/>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row>
    <row r="337" spans="1:133" ht="12" customHeight="1">
      <c r="A337" s="23"/>
      <c r="B337" s="23"/>
      <c r="C337" s="24"/>
      <c r="D337" s="24"/>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row>
    <row r="338" spans="1:133" ht="12" customHeight="1">
      <c r="A338" s="23"/>
      <c r="B338" s="23"/>
      <c r="C338" s="24"/>
      <c r="D338" s="24"/>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row>
    <row r="339" spans="1:133" ht="12" customHeight="1">
      <c r="A339" s="23"/>
      <c r="B339" s="23"/>
      <c r="C339" s="24"/>
      <c r="D339" s="24"/>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row>
    <row r="340" spans="1:133" ht="12" customHeight="1">
      <c r="A340" s="23"/>
      <c r="B340" s="23"/>
      <c r="C340" s="24"/>
      <c r="D340" s="24"/>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row>
    <row r="341" spans="1:133" ht="12" customHeight="1">
      <c r="A341" s="23"/>
      <c r="B341" s="23"/>
      <c r="C341" s="24"/>
      <c r="D341" s="24"/>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row>
    <row r="342" spans="1:133" ht="12" customHeight="1">
      <c r="A342" s="23"/>
      <c r="B342" s="23"/>
      <c r="C342" s="24"/>
      <c r="D342" s="24"/>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row>
    <row r="343" spans="1:133" ht="12" customHeight="1">
      <c r="A343" s="23"/>
      <c r="B343" s="23"/>
      <c r="C343" s="24"/>
      <c r="D343" s="24"/>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row>
    <row r="344" spans="1:133" ht="12" customHeight="1">
      <c r="A344" s="23"/>
      <c r="B344" s="23"/>
      <c r="C344" s="24"/>
      <c r="D344" s="24"/>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row>
    <row r="345" spans="1:133" ht="12" customHeight="1">
      <c r="A345" s="23"/>
      <c r="B345" s="23"/>
      <c r="C345" s="24"/>
      <c r="D345" s="24"/>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row>
    <row r="346" spans="1:133" ht="12" customHeight="1">
      <c r="A346" s="23"/>
      <c r="B346" s="23"/>
      <c r="C346" s="24"/>
      <c r="D346" s="24"/>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row>
    <row r="347" spans="1:133" ht="12" customHeight="1">
      <c r="A347" s="23"/>
      <c r="B347" s="23"/>
      <c r="C347" s="24"/>
      <c r="D347" s="24"/>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row>
    <row r="348" spans="1:133" ht="12" customHeight="1">
      <c r="A348" s="23"/>
      <c r="B348" s="23"/>
      <c r="C348" s="24"/>
      <c r="D348" s="24"/>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row>
    <row r="349" spans="1:133" ht="12" customHeight="1">
      <c r="A349" s="23"/>
      <c r="B349" s="23"/>
      <c r="C349" s="24"/>
      <c r="D349" s="24"/>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row>
    <row r="350" spans="1:133" ht="12" customHeight="1">
      <c r="A350" s="23"/>
      <c r="B350" s="23"/>
      <c r="C350" s="24"/>
      <c r="D350" s="24"/>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row>
    <row r="351" spans="1:133" ht="12" customHeight="1">
      <c r="A351" s="23"/>
      <c r="B351" s="23"/>
      <c r="C351" s="24"/>
      <c r="D351" s="24"/>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row>
    <row r="352" spans="1:133" ht="12" customHeight="1">
      <c r="A352" s="23"/>
      <c r="B352" s="23"/>
      <c r="C352" s="24"/>
      <c r="D352" s="24"/>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row>
    <row r="353" spans="1:133" ht="12" customHeight="1">
      <c r="A353" s="23"/>
      <c r="B353" s="23"/>
      <c r="C353" s="24"/>
      <c r="D353" s="24"/>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row>
    <row r="354" spans="1:133" ht="12" customHeight="1">
      <c r="A354" s="23"/>
      <c r="B354" s="23"/>
      <c r="C354" s="24"/>
      <c r="D354" s="24"/>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row>
    <row r="355" spans="1:133" ht="12" customHeight="1">
      <c r="A355" s="23"/>
      <c r="B355" s="23"/>
      <c r="C355" s="24"/>
      <c r="D355" s="24"/>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row>
    <row r="356" spans="1:133" ht="12" customHeight="1">
      <c r="A356" s="23"/>
      <c r="B356" s="23"/>
      <c r="C356" s="24"/>
      <c r="D356" s="24"/>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row>
    <row r="357" spans="1:133" ht="12" customHeight="1">
      <c r="A357" s="23"/>
      <c r="B357" s="23"/>
      <c r="C357" s="24"/>
      <c r="D357" s="24"/>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row>
    <row r="358" spans="1:133" ht="12" customHeight="1">
      <c r="A358" s="23"/>
      <c r="B358" s="23"/>
      <c r="C358" s="24"/>
      <c r="D358" s="24"/>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row>
    <row r="359" spans="1:133" ht="12" customHeight="1">
      <c r="A359" s="23"/>
      <c r="B359" s="23"/>
      <c r="C359" s="24"/>
      <c r="D359" s="24"/>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row>
    <row r="360" spans="1:133" ht="12" customHeight="1">
      <c r="A360" s="23"/>
      <c r="B360" s="23"/>
      <c r="C360" s="24"/>
      <c r="D360" s="24"/>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row>
    <row r="361" spans="1:133" ht="12" customHeight="1">
      <c r="A361" s="23"/>
      <c r="B361" s="23"/>
      <c r="C361" s="24"/>
      <c r="D361" s="24"/>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row>
    <row r="362" spans="1:133" ht="12" customHeight="1">
      <c r="A362" s="23"/>
      <c r="B362" s="23"/>
      <c r="C362" s="24"/>
      <c r="D362" s="24"/>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row>
    <row r="363" spans="1:133" ht="12" customHeight="1">
      <c r="A363" s="23"/>
      <c r="B363" s="23"/>
      <c r="C363" s="24"/>
      <c r="D363" s="24"/>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row>
    <row r="364" spans="1:133" ht="12" customHeight="1">
      <c r="A364" s="23"/>
      <c r="B364" s="23"/>
      <c r="C364" s="24"/>
      <c r="D364" s="24"/>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row>
    <row r="365" spans="1:133" ht="12" customHeight="1">
      <c r="A365" s="23"/>
      <c r="B365" s="23"/>
      <c r="C365" s="24"/>
      <c r="D365" s="24"/>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row>
    <row r="366" spans="1:133" ht="12" customHeight="1">
      <c r="A366" s="23"/>
      <c r="B366" s="23"/>
      <c r="C366" s="24"/>
      <c r="D366" s="24"/>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row>
    <row r="367" spans="1:133" ht="12" customHeight="1">
      <c r="A367" s="23"/>
      <c r="B367" s="23"/>
      <c r="C367" s="24"/>
      <c r="D367" s="24"/>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row>
    <row r="368" spans="1:133" ht="12" customHeight="1">
      <c r="A368" s="23"/>
      <c r="B368" s="23"/>
      <c r="C368" s="24"/>
      <c r="D368" s="24"/>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row>
    <row r="369" spans="1:133" ht="12" customHeight="1">
      <c r="A369" s="23"/>
      <c r="B369" s="23"/>
      <c r="C369" s="24"/>
      <c r="D369" s="24"/>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row>
    <row r="370" spans="1:133" ht="12" customHeight="1">
      <c r="A370" s="23"/>
      <c r="B370" s="23"/>
      <c r="C370" s="24"/>
      <c r="D370" s="24"/>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row>
    <row r="371" spans="1:133" ht="12" customHeight="1">
      <c r="A371" s="23"/>
      <c r="B371" s="23"/>
      <c r="C371" s="24"/>
      <c r="D371" s="24"/>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row>
    <row r="372" spans="1:133" ht="12" customHeight="1">
      <c r="A372" s="23"/>
      <c r="B372" s="23"/>
      <c r="C372" s="24"/>
      <c r="D372" s="24"/>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row>
    <row r="373" spans="1:133" ht="12" customHeight="1">
      <c r="A373" s="23"/>
      <c r="B373" s="23"/>
      <c r="C373" s="24"/>
      <c r="D373" s="24"/>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row>
    <row r="374" spans="1:133" ht="12" customHeight="1">
      <c r="A374" s="23"/>
      <c r="B374" s="23"/>
      <c r="C374" s="24"/>
      <c r="D374" s="24"/>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row>
    <row r="375" spans="1:133" ht="12" customHeight="1">
      <c r="A375" s="23"/>
      <c r="B375" s="23"/>
      <c r="C375" s="24"/>
      <c r="D375" s="24"/>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row>
    <row r="376" spans="1:133" ht="12" customHeight="1">
      <c r="A376" s="23"/>
      <c r="B376" s="23"/>
      <c r="C376" s="24"/>
      <c r="D376" s="24"/>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row>
    <row r="377" spans="1:133" ht="12" customHeight="1">
      <c r="A377" s="23"/>
      <c r="B377" s="23"/>
      <c r="C377" s="24"/>
      <c r="D377" s="24"/>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row>
    <row r="378" spans="1:133" ht="12" customHeight="1">
      <c r="A378" s="23"/>
      <c r="B378" s="23"/>
      <c r="C378" s="24"/>
      <c r="D378" s="24"/>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row>
    <row r="379" spans="1:133" ht="12" customHeight="1">
      <c r="A379" s="23"/>
      <c r="B379" s="23"/>
      <c r="C379" s="24"/>
      <c r="D379" s="24"/>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row>
    <row r="380" spans="1:133" ht="12" customHeight="1">
      <c r="A380" s="23"/>
      <c r="B380" s="23"/>
      <c r="C380" s="24"/>
      <c r="D380" s="24"/>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row>
    <row r="381" spans="1:133" ht="12" customHeight="1">
      <c r="A381" s="23"/>
      <c r="B381" s="23"/>
      <c r="C381" s="24"/>
      <c r="D381" s="24"/>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row>
    <row r="382" spans="1:133" ht="12" customHeight="1">
      <c r="A382" s="23"/>
      <c r="B382" s="23"/>
      <c r="C382" s="24"/>
      <c r="D382" s="24"/>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row>
    <row r="383" spans="1:133" ht="12" customHeight="1">
      <c r="A383" s="23"/>
      <c r="B383" s="23"/>
      <c r="C383" s="24"/>
      <c r="D383" s="24"/>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row>
    <row r="384" spans="1:133" ht="12" customHeight="1">
      <c r="A384" s="23"/>
      <c r="B384" s="23"/>
      <c r="C384" s="24"/>
      <c r="D384" s="24"/>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row>
    <row r="385" spans="1:133" ht="12" customHeight="1">
      <c r="A385" s="23"/>
      <c r="B385" s="23"/>
      <c r="C385" s="24"/>
      <c r="D385" s="24"/>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row>
    <row r="386" spans="1:133" ht="12" customHeight="1">
      <c r="A386" s="23"/>
      <c r="B386" s="23"/>
      <c r="C386" s="24"/>
      <c r="D386" s="24"/>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row>
    <row r="387" spans="1:133" ht="12" customHeight="1">
      <c r="A387" s="23"/>
      <c r="B387" s="23"/>
      <c r="C387" s="24"/>
      <c r="D387" s="24"/>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row>
    <row r="388" spans="1:133" ht="12" customHeight="1">
      <c r="A388" s="23"/>
      <c r="B388" s="23"/>
      <c r="C388" s="24"/>
      <c r="D388" s="24"/>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row>
    <row r="389" spans="1:133" ht="12" customHeight="1">
      <c r="A389" s="23"/>
      <c r="B389" s="23"/>
      <c r="C389" s="24"/>
      <c r="D389" s="24"/>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row>
    <row r="390" spans="1:133" ht="12" customHeight="1">
      <c r="A390" s="23"/>
      <c r="B390" s="23"/>
      <c r="C390" s="24"/>
      <c r="D390" s="24"/>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row>
    <row r="391" spans="1:133" ht="12" customHeight="1">
      <c r="A391" s="23"/>
      <c r="B391" s="23"/>
      <c r="C391" s="24"/>
      <c r="D391" s="24"/>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row>
    <row r="392" spans="1:133" ht="12" customHeight="1">
      <c r="A392" s="23"/>
      <c r="B392" s="23"/>
      <c r="C392" s="24"/>
      <c r="D392" s="24"/>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row>
    <row r="393" spans="1:133" ht="12" customHeight="1">
      <c r="A393" s="23"/>
      <c r="B393" s="23"/>
      <c r="C393" s="24"/>
      <c r="D393" s="24"/>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row>
    <row r="394" spans="1:133" ht="12" customHeight="1">
      <c r="A394" s="23"/>
      <c r="B394" s="23"/>
      <c r="C394" s="24"/>
      <c r="D394" s="24"/>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row>
    <row r="395" spans="1:133" ht="12" customHeight="1">
      <c r="A395" s="23"/>
      <c r="B395" s="23"/>
      <c r="C395" s="24"/>
      <c r="D395" s="24"/>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row>
    <row r="396" spans="1:133" ht="12" customHeight="1">
      <c r="A396" s="23"/>
      <c r="B396" s="23"/>
      <c r="C396" s="24"/>
      <c r="D396" s="24"/>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row>
    <row r="397" spans="1:133" ht="12" customHeight="1">
      <c r="A397" s="23"/>
      <c r="B397" s="23"/>
      <c r="C397" s="24"/>
      <c r="D397" s="24"/>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row>
    <row r="398" spans="1:133" ht="12" customHeight="1">
      <c r="A398" s="23"/>
      <c r="B398" s="23"/>
      <c r="C398" s="24"/>
      <c r="D398" s="24"/>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row>
    <row r="399" spans="1:133" ht="12" customHeight="1">
      <c r="A399" s="23"/>
      <c r="B399" s="23"/>
      <c r="C399" s="24"/>
      <c r="D399" s="24"/>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row>
    <row r="400" spans="1:133" ht="12" customHeight="1">
      <c r="A400" s="23"/>
      <c r="B400" s="23"/>
      <c r="C400" s="24"/>
      <c r="D400" s="24"/>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row>
    <row r="401" spans="1:133" ht="12" customHeight="1">
      <c r="A401" s="23"/>
      <c r="B401" s="23"/>
      <c r="C401" s="24"/>
      <c r="D401" s="24"/>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row>
    <row r="402" spans="1:133" ht="12" customHeight="1">
      <c r="A402" s="23"/>
      <c r="B402" s="23"/>
      <c r="C402" s="24"/>
      <c r="D402" s="24"/>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row>
    <row r="403" spans="1:133" ht="12" customHeight="1">
      <c r="A403" s="23"/>
      <c r="B403" s="23"/>
      <c r="C403" s="24"/>
      <c r="D403" s="24"/>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row>
    <row r="404" spans="1:133" ht="12" customHeight="1">
      <c r="A404" s="23"/>
      <c r="B404" s="23"/>
      <c r="C404" s="24"/>
      <c r="D404" s="24"/>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row>
    <row r="405" spans="1:133" ht="12" customHeight="1">
      <c r="A405" s="23"/>
      <c r="B405" s="23"/>
      <c r="C405" s="24"/>
      <c r="D405" s="24"/>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row>
    <row r="406" spans="1:133" ht="12" customHeight="1">
      <c r="A406" s="23"/>
      <c r="B406" s="23"/>
      <c r="C406" s="24"/>
      <c r="D406" s="24"/>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row>
    <row r="407" spans="1:133" ht="12" customHeight="1">
      <c r="A407" s="23"/>
      <c r="B407" s="23"/>
      <c r="C407" s="24"/>
      <c r="D407" s="24"/>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row>
    <row r="408" spans="1:133" ht="12" customHeight="1">
      <c r="A408" s="23"/>
      <c r="B408" s="23"/>
      <c r="C408" s="24"/>
      <c r="D408" s="24"/>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row>
    <row r="409" spans="1:133" ht="12" customHeight="1">
      <c r="A409" s="23"/>
      <c r="B409" s="23"/>
      <c r="C409" s="24"/>
      <c r="D409" s="24"/>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row>
    <row r="410" spans="1:133" ht="12" customHeight="1">
      <c r="A410" s="23"/>
      <c r="B410" s="23"/>
      <c r="C410" s="24"/>
      <c r="D410" s="24"/>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row>
    <row r="411" spans="1:133" ht="12" customHeight="1">
      <c r="A411" s="23"/>
      <c r="B411" s="23"/>
      <c r="C411" s="24"/>
      <c r="D411" s="24"/>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row>
    <row r="412" spans="1:133" ht="12" customHeight="1">
      <c r="A412" s="23"/>
      <c r="B412" s="23"/>
      <c r="C412" s="24"/>
      <c r="D412" s="24"/>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row>
    <row r="413" spans="1:133" ht="12" customHeight="1">
      <c r="A413" s="23"/>
      <c r="B413" s="23"/>
      <c r="C413" s="24"/>
      <c r="D413" s="24"/>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row>
    <row r="414" spans="1:133" ht="12" customHeight="1">
      <c r="A414" s="23"/>
      <c r="B414" s="23"/>
      <c r="C414" s="24"/>
      <c r="D414" s="24"/>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row>
    <row r="415" spans="1:133" ht="12" customHeight="1">
      <c r="A415" s="23"/>
      <c r="B415" s="23"/>
      <c r="C415" s="24"/>
      <c r="D415" s="24"/>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row>
    <row r="416" spans="1:133" ht="12" customHeight="1">
      <c r="A416" s="23"/>
      <c r="B416" s="23"/>
      <c r="C416" s="24"/>
      <c r="D416" s="24"/>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row>
    <row r="417" spans="1:133" ht="12" customHeight="1">
      <c r="A417" s="23"/>
      <c r="B417" s="23"/>
      <c r="C417" s="24"/>
      <c r="D417" s="24"/>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row>
    <row r="418" spans="1:133" ht="12" customHeight="1">
      <c r="A418" s="23"/>
      <c r="B418" s="23"/>
      <c r="C418" s="24"/>
      <c r="D418" s="24"/>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row>
    <row r="419" spans="1:133" ht="12" customHeight="1">
      <c r="A419" s="23"/>
      <c r="B419" s="23"/>
      <c r="C419" s="24"/>
      <c r="D419" s="24"/>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row>
    <row r="420" spans="1:133" ht="12" customHeight="1">
      <c r="A420" s="23"/>
      <c r="B420" s="23"/>
      <c r="C420" s="24"/>
      <c r="D420" s="24"/>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row>
    <row r="421" spans="1:133" ht="12" customHeight="1">
      <c r="A421" s="23"/>
      <c r="B421" s="23"/>
      <c r="C421" s="24"/>
      <c r="D421" s="24"/>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row>
    <row r="422" spans="1:133" ht="12" customHeight="1">
      <c r="A422" s="23"/>
      <c r="B422" s="23"/>
      <c r="C422" s="24"/>
      <c r="D422" s="24"/>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row>
    <row r="423" spans="1:133" ht="12" customHeight="1">
      <c r="A423" s="23"/>
      <c r="B423" s="23"/>
      <c r="C423" s="24"/>
      <c r="D423" s="24"/>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row>
    <row r="424" spans="1:133" ht="12" customHeight="1">
      <c r="A424" s="23"/>
      <c r="B424" s="23"/>
      <c r="C424" s="24"/>
      <c r="D424" s="24"/>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row>
    <row r="425" spans="1:133" ht="12" customHeight="1">
      <c r="A425" s="23"/>
      <c r="B425" s="23"/>
      <c r="C425" s="24"/>
      <c r="D425" s="24"/>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row>
    <row r="426" spans="1:133" ht="12" customHeight="1">
      <c r="A426" s="23"/>
      <c r="B426" s="23"/>
      <c r="C426" s="24"/>
      <c r="D426" s="24"/>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row>
    <row r="427" spans="1:133" ht="12" customHeight="1">
      <c r="A427" s="23"/>
      <c r="B427" s="23"/>
      <c r="C427" s="24"/>
      <c r="D427" s="24"/>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row>
    <row r="428" spans="1:133" ht="12" customHeight="1">
      <c r="A428" s="23"/>
      <c r="B428" s="23"/>
      <c r="C428" s="24"/>
      <c r="D428" s="24"/>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row>
    <row r="429" spans="1:133" ht="12" customHeight="1">
      <c r="A429" s="23"/>
      <c r="B429" s="23"/>
      <c r="C429" s="24"/>
      <c r="D429" s="24"/>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row>
    <row r="430" spans="1:133" ht="12" customHeight="1">
      <c r="A430" s="23"/>
      <c r="B430" s="23"/>
      <c r="C430" s="24"/>
      <c r="D430" s="24"/>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row>
    <row r="431" spans="1:133" ht="12" customHeight="1">
      <c r="A431" s="23"/>
      <c r="B431" s="23"/>
      <c r="C431" s="24"/>
      <c r="D431" s="24"/>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row>
    <row r="432" spans="1:133" ht="12" customHeight="1">
      <c r="A432" s="23"/>
      <c r="B432" s="23"/>
      <c r="C432" s="24"/>
      <c r="D432" s="24"/>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row>
    <row r="433" spans="1:133" ht="12" customHeight="1">
      <c r="A433" s="23"/>
      <c r="B433" s="23"/>
      <c r="C433" s="24"/>
      <c r="D433" s="24"/>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row>
    <row r="434" spans="1:133" ht="12" customHeight="1">
      <c r="A434" s="23"/>
      <c r="B434" s="23"/>
      <c r="C434" s="24"/>
      <c r="D434" s="24"/>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row>
    <row r="435" spans="1:133" ht="12" customHeight="1">
      <c r="A435" s="23"/>
      <c r="B435" s="23"/>
      <c r="C435" s="24"/>
      <c r="D435" s="24"/>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row>
    <row r="436" spans="1:133" ht="12" customHeight="1">
      <c r="A436" s="23"/>
      <c r="B436" s="23"/>
      <c r="C436" s="24"/>
      <c r="D436" s="24"/>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row>
    <row r="437" spans="1:133" ht="12" customHeight="1">
      <c r="A437" s="23"/>
      <c r="B437" s="23"/>
      <c r="C437" s="24"/>
      <c r="D437" s="24"/>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row>
    <row r="438" spans="1:133" ht="12" customHeight="1">
      <c r="A438" s="23"/>
      <c r="B438" s="23"/>
      <c r="C438" s="24"/>
      <c r="D438" s="24"/>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row>
    <row r="439" spans="1:133" ht="12" customHeight="1">
      <c r="A439" s="23"/>
      <c r="B439" s="23"/>
      <c r="C439" s="24"/>
      <c r="D439" s="24"/>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row>
    <row r="440" spans="1:133" ht="12" customHeight="1">
      <c r="A440" s="23"/>
      <c r="B440" s="23"/>
      <c r="C440" s="24"/>
      <c r="D440" s="24"/>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row>
    <row r="441" spans="1:133" ht="12" customHeight="1">
      <c r="A441" s="23"/>
      <c r="B441" s="23"/>
      <c r="C441" s="24"/>
      <c r="D441" s="24"/>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row>
    <row r="442" spans="1:133" ht="12" customHeight="1">
      <c r="A442" s="23"/>
      <c r="B442" s="23"/>
      <c r="C442" s="24"/>
      <c r="D442" s="24"/>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row>
    <row r="443" spans="1:133" ht="12" customHeight="1">
      <c r="A443" s="23"/>
      <c r="B443" s="23"/>
      <c r="C443" s="24"/>
      <c r="D443" s="24"/>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row>
    <row r="444" spans="1:133" ht="12" customHeight="1">
      <c r="A444" s="23"/>
      <c r="B444" s="23"/>
      <c r="C444" s="24"/>
      <c r="D444" s="24"/>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row>
    <row r="445" spans="1:133" ht="12" customHeight="1">
      <c r="A445" s="23"/>
      <c r="B445" s="23"/>
      <c r="C445" s="24"/>
      <c r="D445" s="24"/>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row>
    <row r="446" spans="1:133" ht="12" customHeight="1">
      <c r="A446" s="23"/>
      <c r="B446" s="23"/>
      <c r="C446" s="24"/>
      <c r="D446" s="24"/>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row>
    <row r="447" spans="1:133" ht="12" customHeight="1">
      <c r="A447" s="23"/>
      <c r="B447" s="23"/>
      <c r="C447" s="24"/>
      <c r="D447" s="24"/>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row>
    <row r="448" spans="1:133" ht="12" customHeight="1">
      <c r="A448" s="23"/>
      <c r="B448" s="23"/>
      <c r="C448" s="24"/>
      <c r="D448" s="24"/>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row>
    <row r="449" spans="1:133" ht="12" customHeight="1">
      <c r="A449" s="23"/>
      <c r="B449" s="23"/>
      <c r="C449" s="24"/>
      <c r="D449" s="24"/>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row>
    <row r="450" spans="1:133" ht="12" customHeight="1">
      <c r="A450" s="23"/>
      <c r="B450" s="23"/>
      <c r="C450" s="24"/>
      <c r="D450" s="24"/>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row>
    <row r="451" spans="1:133" ht="12" customHeight="1">
      <c r="A451" s="23"/>
      <c r="B451" s="23"/>
      <c r="C451" s="24"/>
      <c r="D451" s="24"/>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row>
    <row r="452" spans="1:133" ht="12" customHeight="1">
      <c r="A452" s="23"/>
      <c r="B452" s="23"/>
      <c r="C452" s="24"/>
      <c r="D452" s="24"/>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row>
    <row r="453" spans="1:133" ht="12" customHeight="1">
      <c r="A453" s="23"/>
      <c r="B453" s="23"/>
      <c r="C453" s="24"/>
      <c r="D453" s="24"/>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row>
    <row r="454" spans="1:133" ht="12" customHeight="1">
      <c r="A454" s="23"/>
      <c r="B454" s="23"/>
      <c r="C454" s="24"/>
      <c r="D454" s="24"/>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row>
    <row r="455" spans="1:133" ht="12" customHeight="1">
      <c r="A455" s="23"/>
      <c r="B455" s="23"/>
      <c r="C455" s="24"/>
      <c r="D455" s="24"/>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row>
    <row r="456" spans="1:133" ht="12" customHeight="1">
      <c r="A456" s="23"/>
      <c r="B456" s="23"/>
      <c r="C456" s="24"/>
      <c r="D456" s="24"/>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row>
    <row r="457" spans="1:133" ht="12" customHeight="1">
      <c r="A457" s="23"/>
      <c r="B457" s="23"/>
      <c r="C457" s="24"/>
      <c r="D457" s="24"/>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row>
    <row r="458" spans="1:133" ht="12" customHeight="1">
      <c r="A458" s="23"/>
      <c r="B458" s="23"/>
      <c r="C458" s="24"/>
      <c r="D458" s="24"/>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row>
    <row r="459" spans="1:133" ht="12" customHeight="1">
      <c r="A459" s="23"/>
      <c r="B459" s="23"/>
      <c r="C459" s="24"/>
      <c r="D459" s="24"/>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row>
    <row r="460" spans="1:133" ht="12" customHeight="1">
      <c r="A460" s="23"/>
      <c r="B460" s="23"/>
      <c r="C460" s="24"/>
      <c r="D460" s="24"/>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row>
    <row r="461" spans="1:133" ht="12" customHeight="1">
      <c r="A461" s="23"/>
      <c r="B461" s="23"/>
      <c r="C461" s="24"/>
      <c r="D461" s="24"/>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row>
    <row r="462" spans="1:133" ht="12" customHeight="1">
      <c r="A462" s="23"/>
      <c r="B462" s="23"/>
      <c r="C462" s="24"/>
      <c r="D462" s="24"/>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row>
    <row r="463" spans="1:133" ht="12" customHeight="1">
      <c r="A463" s="23"/>
      <c r="B463" s="23"/>
      <c r="C463" s="24"/>
      <c r="D463" s="24"/>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row>
    <row r="464" spans="1:133" ht="12" customHeight="1">
      <c r="A464" s="23"/>
      <c r="B464" s="23"/>
      <c r="C464" s="24"/>
      <c r="D464" s="24"/>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row>
    <row r="465" spans="1:133" ht="12" customHeight="1">
      <c r="A465" s="23"/>
      <c r="B465" s="23"/>
      <c r="C465" s="24"/>
      <c r="D465" s="24"/>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row>
    <row r="466" spans="1:133" ht="12" customHeight="1">
      <c r="A466" s="23"/>
      <c r="B466" s="23"/>
      <c r="C466" s="24"/>
      <c r="D466" s="24"/>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row>
    <row r="467" spans="1:133" ht="12" customHeight="1">
      <c r="A467" s="23"/>
      <c r="B467" s="23"/>
      <c r="C467" s="24"/>
      <c r="D467" s="24"/>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row>
    <row r="468" spans="1:133" ht="12" customHeight="1">
      <c r="A468" s="23"/>
      <c r="B468" s="23"/>
      <c r="C468" s="24"/>
      <c r="D468" s="24"/>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row>
    <row r="469" spans="1:133" ht="12" customHeight="1">
      <c r="A469" s="23"/>
      <c r="B469" s="23"/>
      <c r="C469" s="24"/>
      <c r="D469" s="24"/>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row>
    <row r="470" spans="1:133" ht="12" customHeight="1">
      <c r="A470" s="23"/>
      <c r="B470" s="23"/>
      <c r="C470" s="24"/>
      <c r="D470" s="24"/>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row>
    <row r="471" spans="1:133" ht="12" customHeight="1">
      <c r="A471" s="23"/>
      <c r="B471" s="23"/>
      <c r="C471" s="24"/>
      <c r="D471" s="24"/>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row>
    <row r="472" spans="1:133" ht="12" customHeight="1">
      <c r="A472" s="23"/>
      <c r="B472" s="23"/>
      <c r="C472" s="24"/>
      <c r="D472" s="24"/>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row>
    <row r="473" spans="1:133" ht="12" customHeight="1">
      <c r="A473" s="23"/>
      <c r="B473" s="23"/>
      <c r="C473" s="24"/>
      <c r="D473" s="24"/>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row>
    <row r="474" spans="1:133" ht="12" customHeight="1">
      <c r="A474" s="23"/>
      <c r="B474" s="23"/>
      <c r="C474" s="24"/>
      <c r="D474" s="24"/>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row>
    <row r="475" spans="1:133" ht="12" customHeight="1">
      <c r="A475" s="23"/>
      <c r="B475" s="23"/>
      <c r="C475" s="24"/>
      <c r="D475" s="24"/>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row>
    <row r="476" spans="1:133" ht="12" customHeight="1">
      <c r="A476" s="23"/>
      <c r="B476" s="23"/>
      <c r="C476" s="24"/>
      <c r="D476" s="24"/>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row>
    <row r="477" spans="1:133" ht="12" customHeight="1">
      <c r="A477" s="23"/>
      <c r="B477" s="23"/>
      <c r="C477" s="24"/>
      <c r="D477" s="24"/>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row>
    <row r="478" spans="1:133" ht="12" customHeight="1">
      <c r="A478" s="23"/>
      <c r="B478" s="23"/>
      <c r="C478" s="24"/>
      <c r="D478" s="24"/>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row>
    <row r="479" spans="1:133" ht="12" customHeight="1">
      <c r="A479" s="23"/>
      <c r="B479" s="23"/>
      <c r="C479" s="24"/>
      <c r="D479" s="24"/>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row>
    <row r="480" spans="1:133" ht="12" customHeight="1">
      <c r="A480" s="23"/>
      <c r="B480" s="23"/>
      <c r="C480" s="24"/>
      <c r="D480" s="24"/>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row>
    <row r="481" spans="1:133" ht="12" customHeight="1">
      <c r="A481" s="23"/>
      <c r="B481" s="23"/>
      <c r="C481" s="24"/>
      <c r="D481" s="24"/>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row>
    <row r="482" spans="1:133" ht="12" customHeight="1">
      <c r="A482" s="23"/>
      <c r="B482" s="23"/>
      <c r="C482" s="24"/>
      <c r="D482" s="24"/>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row>
    <row r="483" spans="1:133" ht="12" customHeight="1">
      <c r="A483" s="23"/>
      <c r="B483" s="23"/>
      <c r="C483" s="24"/>
      <c r="D483" s="24"/>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row>
    <row r="484" spans="1:133" ht="12" customHeight="1">
      <c r="A484" s="23"/>
      <c r="B484" s="23"/>
      <c r="C484" s="24"/>
      <c r="D484" s="24"/>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row>
    <row r="485" spans="1:133" ht="12" customHeight="1">
      <c r="A485" s="23"/>
      <c r="B485" s="23"/>
      <c r="C485" s="24"/>
      <c r="D485" s="24"/>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row>
    <row r="486" spans="1:133" ht="12" customHeight="1">
      <c r="A486" s="23"/>
      <c r="B486" s="23"/>
      <c r="C486" s="24"/>
      <c r="D486" s="24"/>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row>
    <row r="487" spans="1:133" ht="12" customHeight="1">
      <c r="A487" s="23"/>
      <c r="B487" s="23"/>
      <c r="C487" s="24"/>
      <c r="D487" s="24"/>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row>
    <row r="488" spans="1:133" ht="12" customHeight="1">
      <c r="A488" s="23"/>
      <c r="B488" s="23"/>
      <c r="C488" s="24"/>
      <c r="D488" s="24"/>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row>
    <row r="489" spans="1:133" ht="12" customHeight="1">
      <c r="A489" s="23"/>
      <c r="B489" s="23"/>
      <c r="C489" s="24"/>
      <c r="D489" s="24"/>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row>
    <row r="490" spans="1:133" ht="12" customHeight="1">
      <c r="A490" s="23"/>
      <c r="B490" s="23"/>
      <c r="C490" s="24"/>
      <c r="D490" s="24"/>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row>
    <row r="491" spans="1:133" ht="12" customHeight="1">
      <c r="A491" s="23"/>
      <c r="B491" s="23"/>
      <c r="C491" s="24"/>
      <c r="D491" s="24"/>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row>
    <row r="492" spans="1:133" ht="12" customHeight="1">
      <c r="A492" s="23"/>
      <c r="B492" s="23"/>
      <c r="C492" s="24"/>
      <c r="D492" s="24"/>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row>
    <row r="493" spans="1:133" ht="12" customHeight="1">
      <c r="A493" s="23"/>
      <c r="B493" s="23"/>
      <c r="C493" s="24"/>
      <c r="D493" s="24"/>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row>
    <row r="494" spans="1:133" ht="12" customHeight="1">
      <c r="A494" s="23"/>
      <c r="B494" s="23"/>
      <c r="C494" s="24"/>
      <c r="D494" s="24"/>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row>
    <row r="495" spans="1:133" ht="12" customHeight="1">
      <c r="A495" s="23"/>
      <c r="B495" s="23"/>
      <c r="C495" s="24"/>
      <c r="D495" s="24"/>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row>
    <row r="496" spans="1:133" ht="12" customHeight="1">
      <c r="A496" s="23"/>
      <c r="B496" s="23"/>
      <c r="C496" s="24"/>
      <c r="D496" s="24"/>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row>
    <row r="497" spans="1:133" ht="12" customHeight="1">
      <c r="A497" s="23"/>
      <c r="B497" s="23"/>
      <c r="C497" s="24"/>
      <c r="D497" s="24"/>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row>
    <row r="498" spans="1:133" ht="12" customHeight="1">
      <c r="A498" s="23"/>
      <c r="B498" s="23"/>
      <c r="C498" s="24"/>
      <c r="D498" s="24"/>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row>
    <row r="499" spans="1:133" ht="12" customHeight="1">
      <c r="A499" s="23"/>
      <c r="B499" s="23"/>
      <c r="C499" s="24"/>
      <c r="D499" s="24"/>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row>
    <row r="500" spans="1:133" ht="12" customHeight="1">
      <c r="A500" s="23"/>
      <c r="B500" s="23"/>
      <c r="C500" s="24"/>
      <c r="D500" s="24"/>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row>
    <row r="501" spans="1:133" ht="12" customHeight="1">
      <c r="A501" s="23"/>
      <c r="B501" s="23"/>
      <c r="C501" s="24"/>
      <c r="D501" s="24"/>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row>
    <row r="502" spans="1:133" ht="12" customHeight="1">
      <c r="A502" s="23"/>
      <c r="B502" s="23"/>
      <c r="C502" s="24"/>
      <c r="D502" s="24"/>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row>
    <row r="503" spans="1:133" ht="12" customHeight="1">
      <c r="A503" s="23"/>
      <c r="B503" s="23"/>
      <c r="C503" s="24"/>
      <c r="D503" s="24"/>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row>
    <row r="504" spans="1:133" ht="12" customHeight="1">
      <c r="A504" s="23"/>
      <c r="B504" s="23"/>
      <c r="C504" s="24"/>
      <c r="D504" s="24"/>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row>
    <row r="505" spans="1:133" ht="12" customHeight="1">
      <c r="A505" s="23"/>
      <c r="B505" s="23"/>
      <c r="C505" s="24"/>
      <c r="D505" s="24"/>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row>
    <row r="506" spans="1:133" ht="12" customHeight="1">
      <c r="A506" s="23"/>
      <c r="B506" s="23"/>
      <c r="C506" s="24"/>
      <c r="D506" s="24"/>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row>
    <row r="507" spans="1:133" ht="12" customHeight="1">
      <c r="A507" s="23"/>
      <c r="B507" s="23"/>
      <c r="C507" s="24"/>
      <c r="D507" s="24"/>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row>
    <row r="508" spans="1:133" ht="12" customHeight="1">
      <c r="A508" s="23"/>
      <c r="B508" s="23"/>
      <c r="C508" s="24"/>
      <c r="D508" s="24"/>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row>
    <row r="509" spans="1:133" ht="12" customHeight="1">
      <c r="A509" s="23"/>
      <c r="B509" s="23"/>
      <c r="C509" s="24"/>
      <c r="D509" s="24"/>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row>
    <row r="510" spans="1:133" ht="12" customHeight="1">
      <c r="A510" s="23"/>
      <c r="B510" s="23"/>
      <c r="C510" s="24"/>
      <c r="D510" s="24"/>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row>
    <row r="511" spans="1:133" ht="12" customHeight="1">
      <c r="A511" s="23"/>
      <c r="B511" s="23"/>
      <c r="C511" s="24"/>
      <c r="D511" s="24"/>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row>
    <row r="512" spans="1:133" ht="12" customHeight="1">
      <c r="A512" s="23"/>
      <c r="B512" s="23"/>
      <c r="C512" s="24"/>
      <c r="D512" s="24"/>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row>
    <row r="513" spans="1:133" ht="12" customHeight="1">
      <c r="A513" s="23"/>
      <c r="B513" s="23"/>
      <c r="C513" s="24"/>
      <c r="D513" s="24"/>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row>
    <row r="514" spans="1:133" ht="12" customHeight="1">
      <c r="A514" s="23"/>
      <c r="B514" s="23"/>
      <c r="C514" s="24"/>
      <c r="D514" s="24"/>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row>
    <row r="515" spans="1:133" ht="12" customHeight="1">
      <c r="A515" s="23"/>
      <c r="B515" s="23"/>
      <c r="C515" s="24"/>
      <c r="D515" s="24"/>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row>
    <row r="516" spans="1:133" ht="12" customHeight="1">
      <c r="A516" s="23"/>
      <c r="B516" s="23"/>
      <c r="C516" s="24"/>
      <c r="D516" s="24"/>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row>
    <row r="517" spans="1:133" ht="12" customHeight="1">
      <c r="A517" s="23"/>
      <c r="B517" s="23"/>
      <c r="C517" s="24"/>
      <c r="D517" s="24"/>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row>
    <row r="518" spans="1:133" ht="12" customHeight="1">
      <c r="A518" s="23"/>
      <c r="B518" s="23"/>
      <c r="C518" s="24"/>
      <c r="D518" s="24"/>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row>
    <row r="519" spans="1:133" ht="12" customHeight="1">
      <c r="A519" s="23"/>
      <c r="B519" s="23"/>
      <c r="C519" s="24"/>
      <c r="D519" s="24"/>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row>
    <row r="520" spans="1:133" ht="12" customHeight="1">
      <c r="A520" s="23"/>
      <c r="B520" s="23"/>
      <c r="C520" s="24"/>
      <c r="D520" s="24"/>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row>
    <row r="521" spans="1:133" ht="12" customHeight="1">
      <c r="A521" s="23"/>
      <c r="B521" s="23"/>
      <c r="C521" s="24"/>
      <c r="D521" s="24"/>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row>
    <row r="522" spans="1:133" ht="12" customHeight="1">
      <c r="A522" s="23"/>
      <c r="B522" s="23"/>
      <c r="C522" s="24"/>
      <c r="D522" s="24"/>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row>
    <row r="523" spans="1:133" ht="12" customHeight="1">
      <c r="A523" s="23"/>
      <c r="B523" s="23"/>
      <c r="C523" s="24"/>
      <c r="D523" s="24"/>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row>
    <row r="524" spans="1:133" ht="12" customHeight="1">
      <c r="A524" s="23"/>
      <c r="B524" s="23"/>
      <c r="C524" s="24"/>
      <c r="D524" s="24"/>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row>
    <row r="525" spans="1:133" ht="12" customHeight="1">
      <c r="A525" s="23"/>
      <c r="B525" s="23"/>
      <c r="C525" s="24"/>
      <c r="D525" s="24"/>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row>
    <row r="526" spans="1:133" ht="12" customHeight="1">
      <c r="A526" s="23"/>
      <c r="B526" s="23"/>
      <c r="C526" s="24"/>
      <c r="D526" s="24"/>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row>
    <row r="527" spans="1:133" ht="12" customHeight="1">
      <c r="A527" s="23"/>
      <c r="B527" s="23"/>
      <c r="C527" s="24"/>
      <c r="D527" s="24"/>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row>
    <row r="528" spans="1:133" ht="12" customHeight="1">
      <c r="A528" s="23"/>
      <c r="B528" s="23"/>
      <c r="C528" s="24"/>
      <c r="D528" s="24"/>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row>
    <row r="529" spans="1:133" ht="12" customHeight="1">
      <c r="A529" s="23"/>
      <c r="B529" s="23"/>
      <c r="C529" s="24"/>
      <c r="D529" s="24"/>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row>
    <row r="530" spans="1:133" ht="12" customHeight="1">
      <c r="A530" s="23"/>
      <c r="B530" s="23"/>
      <c r="C530" s="24"/>
      <c r="D530" s="24"/>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row>
    <row r="531" spans="1:133" ht="12" customHeight="1">
      <c r="A531" s="23"/>
      <c r="B531" s="23"/>
      <c r="C531" s="24"/>
      <c r="D531" s="24"/>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row>
    <row r="532" spans="1:133" ht="12" customHeight="1">
      <c r="A532" s="23"/>
      <c r="B532" s="23"/>
      <c r="C532" s="24"/>
      <c r="D532" s="24"/>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row>
    <row r="533" spans="1:133" ht="12" customHeight="1">
      <c r="A533" s="23"/>
      <c r="B533" s="23"/>
      <c r="C533" s="24"/>
      <c r="D533" s="24"/>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row>
    <row r="534" spans="1:133" ht="12" customHeight="1">
      <c r="A534" s="23"/>
      <c r="B534" s="23"/>
      <c r="C534" s="24"/>
      <c r="D534" s="24"/>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row>
    <row r="535" spans="1:133" ht="12" customHeight="1">
      <c r="A535" s="23"/>
      <c r="B535" s="23"/>
      <c r="C535" s="24"/>
      <c r="D535" s="24"/>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row>
    <row r="536" spans="1:133" ht="12" customHeight="1">
      <c r="A536" s="23"/>
      <c r="B536" s="23"/>
      <c r="C536" s="24"/>
      <c r="D536" s="24"/>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row>
    <row r="537" spans="1:133" ht="12" customHeight="1">
      <c r="A537" s="23"/>
      <c r="B537" s="23"/>
      <c r="C537" s="24"/>
      <c r="D537" s="24"/>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row>
    <row r="538" spans="1:133" ht="12" customHeight="1">
      <c r="A538" s="23"/>
      <c r="B538" s="23"/>
      <c r="C538" s="24"/>
      <c r="D538" s="24"/>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row>
    <row r="539" spans="1:133" ht="12" customHeight="1">
      <c r="A539" s="23"/>
      <c r="B539" s="23"/>
      <c r="C539" s="24"/>
      <c r="D539" s="24"/>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row>
    <row r="540" spans="1:133" ht="12" customHeight="1">
      <c r="A540" s="23"/>
      <c r="B540" s="23"/>
      <c r="C540" s="24"/>
      <c r="D540" s="24"/>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row>
    <row r="541" spans="1:133" ht="12" customHeight="1">
      <c r="A541" s="23"/>
      <c r="B541" s="23"/>
      <c r="C541" s="24"/>
      <c r="D541" s="24"/>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row>
    <row r="542" spans="1:133" ht="12" customHeight="1">
      <c r="A542" s="23"/>
      <c r="B542" s="23"/>
      <c r="C542" s="24"/>
      <c r="D542" s="24"/>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row>
    <row r="543" spans="1:133" ht="12" customHeight="1">
      <c r="A543" s="23"/>
      <c r="B543" s="23"/>
      <c r="C543" s="24"/>
      <c r="D543" s="24"/>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row>
    <row r="544" spans="1:133" ht="12" customHeight="1">
      <c r="A544" s="23"/>
      <c r="B544" s="23"/>
      <c r="C544" s="24"/>
      <c r="D544" s="24"/>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row>
    <row r="545" spans="1:133" ht="12" customHeight="1">
      <c r="A545" s="23"/>
      <c r="B545" s="23"/>
      <c r="C545" s="24"/>
      <c r="D545" s="24"/>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row>
    <row r="546" spans="1:133" ht="12" customHeight="1">
      <c r="A546" s="23"/>
      <c r="B546" s="23"/>
      <c r="C546" s="24"/>
      <c r="D546" s="24"/>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row>
    <row r="547" spans="1:133" ht="12" customHeight="1">
      <c r="A547" s="23"/>
      <c r="B547" s="23"/>
      <c r="C547" s="24"/>
      <c r="D547" s="24"/>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row>
    <row r="548" spans="1:133" ht="12" customHeight="1">
      <c r="A548" s="23"/>
      <c r="B548" s="23"/>
      <c r="C548" s="24"/>
      <c r="D548" s="24"/>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row>
    <row r="549" spans="1:133" ht="12" customHeight="1">
      <c r="A549" s="23"/>
      <c r="B549" s="23"/>
      <c r="C549" s="24"/>
      <c r="D549" s="24"/>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row>
    <row r="550" spans="1:133" ht="12" customHeight="1">
      <c r="A550" s="23"/>
      <c r="B550" s="23"/>
      <c r="C550" s="24"/>
      <c r="D550" s="24"/>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row>
    <row r="551" spans="1:133" ht="12" customHeight="1">
      <c r="A551" s="23"/>
      <c r="B551" s="23"/>
      <c r="C551" s="24"/>
      <c r="D551" s="24"/>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row>
    <row r="552" spans="1:133" ht="12" customHeight="1">
      <c r="A552" s="23"/>
      <c r="B552" s="23"/>
      <c r="C552" s="24"/>
      <c r="D552" s="24"/>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row>
    <row r="553" spans="1:133" ht="12" customHeight="1">
      <c r="A553" s="23"/>
      <c r="B553" s="23"/>
      <c r="C553" s="24"/>
      <c r="D553" s="24"/>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row>
    <row r="554" spans="1:133" ht="12" customHeight="1">
      <c r="A554" s="23"/>
      <c r="B554" s="23"/>
      <c r="C554" s="24"/>
      <c r="D554" s="24"/>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row>
    <row r="555" spans="1:133" ht="12" customHeight="1">
      <c r="A555" s="23"/>
      <c r="B555" s="23"/>
      <c r="C555" s="24"/>
      <c r="D555" s="24"/>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row>
    <row r="556" spans="1:133" ht="12" customHeight="1">
      <c r="A556" s="23"/>
      <c r="B556" s="23"/>
      <c r="C556" s="24"/>
      <c r="D556" s="24"/>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row>
    <row r="557" spans="1:133" ht="12" customHeight="1">
      <c r="A557" s="23"/>
      <c r="B557" s="23"/>
      <c r="C557" s="24"/>
      <c r="D557" s="24"/>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row>
    <row r="558" spans="1:133" ht="12" customHeight="1">
      <c r="A558" s="23"/>
      <c r="B558" s="23"/>
      <c r="C558" s="24"/>
      <c r="D558" s="24"/>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row>
    <row r="559" spans="1:133" ht="12" customHeight="1">
      <c r="A559" s="23"/>
      <c r="B559" s="23"/>
      <c r="C559" s="24"/>
      <c r="D559" s="24"/>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row>
    <row r="560" spans="1:133" ht="12" customHeight="1">
      <c r="A560" s="23"/>
      <c r="B560" s="23"/>
      <c r="C560" s="24"/>
      <c r="D560" s="24"/>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row>
    <row r="561" spans="1:133" ht="12" customHeight="1">
      <c r="A561" s="23"/>
      <c r="B561" s="23"/>
      <c r="C561" s="24"/>
      <c r="D561" s="24"/>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row>
    <row r="562" spans="1:133" ht="12" customHeight="1">
      <c r="A562" s="23"/>
      <c r="B562" s="23"/>
      <c r="C562" s="24"/>
      <c r="D562" s="24"/>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row>
    <row r="563" spans="1:133" ht="12" customHeight="1">
      <c r="A563" s="23"/>
      <c r="B563" s="23"/>
      <c r="C563" s="24"/>
      <c r="D563" s="24"/>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row>
    <row r="564" spans="1:133" ht="12" customHeight="1">
      <c r="A564" s="23"/>
      <c r="B564" s="23"/>
      <c r="C564" s="24"/>
      <c r="D564" s="24"/>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row>
    <row r="565" spans="1:133" ht="12" customHeight="1">
      <c r="A565" s="23"/>
      <c r="B565" s="23"/>
      <c r="C565" s="24"/>
      <c r="D565" s="24"/>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row>
    <row r="566" spans="1:133" ht="12" customHeight="1">
      <c r="A566" s="23"/>
      <c r="B566" s="23"/>
      <c r="C566" s="24"/>
      <c r="D566" s="24"/>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row>
    <row r="567" spans="1:133" ht="12" customHeight="1">
      <c r="A567" s="23"/>
      <c r="B567" s="23"/>
      <c r="C567" s="24"/>
      <c r="D567" s="24"/>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row>
    <row r="568" spans="1:133" ht="12" customHeight="1">
      <c r="A568" s="23"/>
      <c r="B568" s="23"/>
      <c r="C568" s="24"/>
      <c r="D568" s="24"/>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row>
    <row r="569" spans="1:133" ht="12" customHeight="1">
      <c r="A569" s="23"/>
      <c r="B569" s="23"/>
      <c r="C569" s="24"/>
      <c r="D569" s="24"/>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row>
    <row r="570" spans="1:133" ht="12" customHeight="1">
      <c r="A570" s="23"/>
      <c r="B570" s="23"/>
      <c r="C570" s="24"/>
      <c r="D570" s="24"/>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row>
    <row r="571" spans="1:133" ht="12" customHeight="1">
      <c r="A571" s="23"/>
      <c r="B571" s="23"/>
      <c r="C571" s="24"/>
      <c r="D571" s="24"/>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row>
    <row r="572" spans="1:133" ht="12" customHeight="1">
      <c r="A572" s="23"/>
      <c r="B572" s="23"/>
      <c r="C572" s="24"/>
      <c r="D572" s="24"/>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row>
    <row r="573" spans="1:133" ht="12" customHeight="1">
      <c r="A573" s="23"/>
      <c r="B573" s="23"/>
      <c r="C573" s="24"/>
      <c r="D573" s="24"/>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row>
    <row r="574" spans="1:133" ht="12" customHeight="1">
      <c r="A574" s="23"/>
      <c r="B574" s="23"/>
      <c r="C574" s="24"/>
      <c r="D574" s="24"/>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row>
    <row r="575" spans="1:133" ht="12" customHeight="1">
      <c r="A575" s="23"/>
      <c r="B575" s="23"/>
      <c r="C575" s="24"/>
      <c r="D575" s="24"/>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row>
    <row r="576" spans="1:133" ht="12" customHeight="1">
      <c r="A576" s="23"/>
      <c r="B576" s="23"/>
      <c r="C576" s="24"/>
      <c r="D576" s="24"/>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row>
    <row r="577" spans="1:133" ht="12" customHeight="1">
      <c r="A577" s="23"/>
      <c r="B577" s="23"/>
      <c r="C577" s="24"/>
      <c r="D577" s="24"/>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row>
    <row r="578" spans="1:133" ht="12" customHeight="1">
      <c r="A578" s="23"/>
      <c r="B578" s="23"/>
      <c r="C578" s="24"/>
      <c r="D578" s="24"/>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row>
    <row r="579" spans="1:133" ht="12" customHeight="1">
      <c r="A579" s="23"/>
      <c r="B579" s="23"/>
      <c r="C579" s="24"/>
      <c r="D579" s="24"/>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row>
    <row r="580" spans="1:133" ht="12" customHeight="1">
      <c r="A580" s="23"/>
      <c r="B580" s="23"/>
      <c r="C580" s="24"/>
      <c r="D580" s="24"/>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row>
    <row r="581" spans="1:133" ht="12" customHeight="1">
      <c r="A581" s="23"/>
      <c r="B581" s="23"/>
      <c r="C581" s="24"/>
      <c r="D581" s="24"/>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row>
    <row r="582" spans="1:133" ht="12" customHeight="1">
      <c r="A582" s="23"/>
      <c r="B582" s="23"/>
      <c r="C582" s="24"/>
      <c r="D582" s="24"/>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row>
    <row r="583" spans="1:133" ht="12" customHeight="1">
      <c r="A583" s="23"/>
      <c r="B583" s="23"/>
      <c r="C583" s="24"/>
      <c r="D583" s="24"/>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row>
    <row r="584" spans="1:133" ht="12" customHeight="1">
      <c r="A584" s="23"/>
      <c r="B584" s="23"/>
      <c r="C584" s="24"/>
      <c r="D584" s="24"/>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row>
    <row r="585" spans="1:133" ht="12" customHeight="1">
      <c r="A585" s="23"/>
      <c r="B585" s="23"/>
      <c r="C585" s="24"/>
      <c r="D585" s="24"/>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row>
    <row r="586" spans="1:133" ht="12" customHeight="1">
      <c r="A586" s="23"/>
      <c r="B586" s="23"/>
      <c r="C586" s="24"/>
      <c r="D586" s="24"/>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row>
    <row r="587" spans="1:133" ht="12" customHeight="1">
      <c r="A587" s="23"/>
      <c r="B587" s="23"/>
      <c r="C587" s="24"/>
      <c r="D587" s="24"/>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row>
    <row r="588" spans="1:133" ht="12" customHeight="1">
      <c r="A588" s="23"/>
      <c r="B588" s="23"/>
      <c r="C588" s="24"/>
      <c r="D588" s="24"/>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row>
    <row r="589" spans="1:133" ht="12" customHeight="1">
      <c r="A589" s="23"/>
      <c r="B589" s="23"/>
      <c r="C589" s="24"/>
      <c r="D589" s="24"/>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row>
    <row r="590" spans="1:133" ht="12" customHeight="1">
      <c r="A590" s="23"/>
      <c r="B590" s="23"/>
      <c r="C590" s="24"/>
      <c r="D590" s="24"/>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row>
    <row r="591" spans="1:133" ht="12" customHeight="1">
      <c r="A591" s="23"/>
      <c r="B591" s="23"/>
      <c r="C591" s="24"/>
      <c r="D591" s="24"/>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row>
    <row r="592" spans="1:133" ht="12" customHeight="1">
      <c r="A592" s="23"/>
      <c r="B592" s="23"/>
      <c r="C592" s="24"/>
      <c r="D592" s="24"/>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row>
    <row r="593" spans="1:133" ht="12" customHeight="1">
      <c r="A593" s="23"/>
      <c r="B593" s="23"/>
      <c r="C593" s="24"/>
      <c r="D593" s="24"/>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row>
    <row r="594" spans="1:133" ht="12" customHeight="1">
      <c r="A594" s="23"/>
      <c r="B594" s="23"/>
      <c r="C594" s="24"/>
      <c r="D594" s="24"/>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row>
    <row r="595" spans="1:133" ht="12" customHeight="1">
      <c r="A595" s="23"/>
      <c r="B595" s="23"/>
      <c r="C595" s="24"/>
      <c r="D595" s="24"/>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row>
    <row r="596" spans="1:133" ht="12" customHeight="1">
      <c r="A596" s="23"/>
      <c r="B596" s="23"/>
      <c r="C596" s="24"/>
      <c r="D596" s="24"/>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row>
    <row r="597" spans="1:133" ht="12" customHeight="1">
      <c r="A597" s="23"/>
      <c r="B597" s="23"/>
      <c r="C597" s="24"/>
      <c r="D597" s="24"/>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row>
    <row r="598" spans="1:133" ht="12" customHeight="1">
      <c r="A598" s="23"/>
      <c r="B598" s="23"/>
      <c r="C598" s="24"/>
      <c r="D598" s="24"/>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row>
    <row r="599" spans="1:133" ht="12" customHeight="1">
      <c r="A599" s="23"/>
      <c r="B599" s="23"/>
      <c r="C599" s="24"/>
      <c r="D599" s="24"/>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row>
    <row r="600" spans="1:133" ht="12" customHeight="1">
      <c r="A600" s="23"/>
      <c r="B600" s="23"/>
      <c r="C600" s="24"/>
      <c r="D600" s="24"/>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row>
    <row r="601" spans="1:133" ht="12" customHeight="1">
      <c r="A601" s="23"/>
      <c r="B601" s="23"/>
      <c r="C601" s="24"/>
      <c r="D601" s="24"/>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row>
    <row r="602" spans="1:133" ht="12" customHeight="1">
      <c r="A602" s="23"/>
      <c r="B602" s="23"/>
      <c r="C602" s="24"/>
      <c r="D602" s="24"/>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row>
    <row r="603" spans="1:133" ht="12" customHeight="1">
      <c r="A603" s="23"/>
      <c r="B603" s="23"/>
      <c r="C603" s="24"/>
      <c r="D603" s="24"/>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row>
    <row r="604" spans="1:133" ht="12" customHeight="1">
      <c r="A604" s="23"/>
      <c r="B604" s="23"/>
      <c r="C604" s="24"/>
      <c r="D604" s="24"/>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row>
    <row r="605" spans="1:133" ht="12" customHeight="1">
      <c r="A605" s="23"/>
      <c r="B605" s="23"/>
      <c r="C605" s="24"/>
      <c r="D605" s="24"/>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row>
    <row r="606" spans="1:133" ht="12" customHeight="1">
      <c r="A606" s="23"/>
      <c r="B606" s="23"/>
      <c r="C606" s="24"/>
      <c r="D606" s="24"/>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row>
    <row r="607" spans="1:133" ht="12" customHeight="1">
      <c r="A607" s="23"/>
      <c r="B607" s="23"/>
      <c r="C607" s="24"/>
      <c r="D607" s="24"/>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row>
    <row r="608" spans="1:133" ht="12" customHeight="1">
      <c r="A608" s="23"/>
      <c r="B608" s="23"/>
      <c r="C608" s="24"/>
      <c r="D608" s="24"/>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row>
    <row r="609" spans="1:133" ht="12" customHeight="1">
      <c r="A609" s="23"/>
      <c r="B609" s="23"/>
      <c r="C609" s="24"/>
      <c r="D609" s="24"/>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row>
    <row r="610" spans="1:133" ht="12" customHeight="1">
      <c r="A610" s="23"/>
      <c r="B610" s="23"/>
      <c r="C610" s="24"/>
      <c r="D610" s="24"/>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row>
    <row r="611" spans="1:133" ht="12" customHeight="1">
      <c r="A611" s="23"/>
      <c r="B611" s="23"/>
      <c r="C611" s="24"/>
      <c r="D611" s="24"/>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row>
    <row r="612" spans="1:133" ht="12" customHeight="1">
      <c r="A612" s="23"/>
      <c r="B612" s="23"/>
      <c r="C612" s="24"/>
      <c r="D612" s="24"/>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row>
    <row r="613" spans="1:133" ht="12" customHeight="1">
      <c r="A613" s="23"/>
      <c r="B613" s="23"/>
      <c r="C613" s="24"/>
      <c r="D613" s="24"/>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row>
    <row r="614" spans="1:133" ht="12" customHeight="1">
      <c r="A614" s="23"/>
      <c r="B614" s="23"/>
      <c r="C614" s="24"/>
      <c r="D614" s="24"/>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row>
    <row r="615" spans="1:133" ht="12" customHeight="1">
      <c r="A615" s="23"/>
      <c r="B615" s="23"/>
      <c r="C615" s="24"/>
      <c r="D615" s="24"/>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row>
    <row r="616" spans="1:133" ht="12" customHeight="1">
      <c r="A616" s="23"/>
      <c r="B616" s="23"/>
      <c r="C616" s="24"/>
      <c r="D616" s="24"/>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row>
    <row r="617" spans="1:133" ht="12" customHeight="1">
      <c r="A617" s="23"/>
      <c r="B617" s="23"/>
      <c r="C617" s="24"/>
      <c r="D617" s="24"/>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row>
    <row r="618" spans="1:133" ht="12" customHeight="1">
      <c r="A618" s="23"/>
      <c r="B618" s="23"/>
      <c r="C618" s="24"/>
      <c r="D618" s="24"/>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row>
    <row r="619" spans="1:133" ht="12" customHeight="1">
      <c r="A619" s="23"/>
      <c r="B619" s="23"/>
      <c r="C619" s="24"/>
      <c r="D619" s="24"/>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row>
    <row r="620" spans="1:133" ht="12" customHeight="1">
      <c r="A620" s="23"/>
      <c r="B620" s="23"/>
      <c r="C620" s="24"/>
      <c r="D620" s="24"/>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row>
    <row r="621" spans="1:133" ht="12" customHeight="1">
      <c r="A621" s="23"/>
      <c r="B621" s="23"/>
      <c r="C621" s="24"/>
      <c r="D621" s="24"/>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row>
    <row r="622" spans="1:133" ht="12" customHeight="1">
      <c r="A622" s="23"/>
      <c r="B622" s="23"/>
      <c r="C622" s="24"/>
      <c r="D622" s="24"/>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row>
    <row r="623" spans="1:133" ht="12" customHeight="1">
      <c r="A623" s="23"/>
      <c r="B623" s="23"/>
      <c r="C623" s="24"/>
      <c r="D623" s="24"/>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row>
    <row r="624" spans="1:133" ht="12" customHeight="1">
      <c r="A624" s="23"/>
      <c r="B624" s="23"/>
      <c r="C624" s="24"/>
      <c r="D624" s="24"/>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row>
    <row r="625" spans="1:133" ht="12" customHeight="1">
      <c r="A625" s="23"/>
      <c r="B625" s="23"/>
      <c r="C625" s="24"/>
      <c r="D625" s="24"/>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row>
    <row r="626" spans="1:133" ht="12" customHeight="1">
      <c r="A626" s="23"/>
      <c r="B626" s="23"/>
      <c r="C626" s="24"/>
      <c r="D626" s="24"/>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row>
    <row r="627" spans="1:133" ht="12" customHeight="1">
      <c r="A627" s="23"/>
      <c r="B627" s="23"/>
      <c r="C627" s="24"/>
      <c r="D627" s="24"/>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row>
    <row r="628" spans="1:133" ht="12" customHeight="1">
      <c r="A628" s="23"/>
      <c r="B628" s="23"/>
      <c r="C628" s="24"/>
      <c r="D628" s="24"/>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row>
    <row r="629" spans="1:133" ht="12" customHeight="1">
      <c r="A629" s="23"/>
      <c r="B629" s="23"/>
      <c r="C629" s="24"/>
      <c r="D629" s="24"/>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row>
    <row r="630" spans="1:133" ht="12" customHeight="1">
      <c r="A630" s="23"/>
      <c r="B630" s="23"/>
      <c r="C630" s="24"/>
      <c r="D630" s="24"/>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row>
    <row r="631" spans="1:133" ht="12" customHeight="1">
      <c r="A631" s="23"/>
      <c r="B631" s="23"/>
      <c r="C631" s="24"/>
      <c r="D631" s="24"/>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row>
    <row r="632" spans="1:133" ht="12" customHeight="1">
      <c r="A632" s="23"/>
      <c r="B632" s="23"/>
      <c r="C632" s="24"/>
      <c r="D632" s="24"/>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row>
    <row r="633" spans="1:133" ht="12" customHeight="1">
      <c r="A633" s="23"/>
      <c r="B633" s="23"/>
      <c r="C633" s="24"/>
      <c r="D633" s="24"/>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row>
    <row r="634" spans="1:133" ht="12" customHeight="1">
      <c r="A634" s="23"/>
      <c r="B634" s="23"/>
      <c r="C634" s="24"/>
      <c r="D634" s="24"/>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row>
    <row r="635" spans="1:133" ht="12" customHeight="1">
      <c r="A635" s="23"/>
      <c r="B635" s="23"/>
      <c r="C635" s="24"/>
      <c r="D635" s="24"/>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row>
    <row r="636" spans="1:133" ht="12" customHeight="1">
      <c r="A636" s="23"/>
      <c r="B636" s="23"/>
      <c r="C636" s="24"/>
      <c r="D636" s="24"/>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row>
    <row r="637" spans="1:133" ht="12" customHeight="1">
      <c r="A637" s="23"/>
      <c r="B637" s="23"/>
      <c r="C637" s="24"/>
      <c r="D637" s="24"/>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row>
    <row r="638" spans="1:133" ht="12" customHeight="1">
      <c r="A638" s="23"/>
      <c r="B638" s="23"/>
      <c r="C638" s="24"/>
      <c r="D638" s="24"/>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row>
    <row r="639" spans="1:133" ht="12" customHeight="1">
      <c r="A639" s="23"/>
      <c r="B639" s="23"/>
      <c r="C639" s="24"/>
      <c r="D639" s="24"/>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row>
    <row r="640" spans="1:133" ht="12" customHeight="1">
      <c r="A640" s="23"/>
      <c r="B640" s="23"/>
      <c r="C640" s="24"/>
      <c r="D640" s="24"/>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row>
    <row r="641" spans="1:133" ht="12" customHeight="1">
      <c r="A641" s="23"/>
      <c r="B641" s="23"/>
      <c r="C641" s="24"/>
      <c r="D641" s="24"/>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row>
    <row r="642" spans="1:133" ht="12" customHeight="1">
      <c r="A642" s="23"/>
      <c r="B642" s="23"/>
      <c r="C642" s="24"/>
      <c r="D642" s="24"/>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row>
    <row r="643" spans="1:133" ht="12" customHeight="1">
      <c r="A643" s="23"/>
      <c r="B643" s="23"/>
      <c r="C643" s="24"/>
      <c r="D643" s="24"/>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row>
    <row r="644" spans="1:133" ht="12" customHeight="1">
      <c r="A644" s="23"/>
      <c r="B644" s="23"/>
      <c r="C644" s="24"/>
      <c r="D644" s="24"/>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row>
    <row r="645" spans="1:133" ht="12" customHeight="1">
      <c r="A645" s="23"/>
      <c r="B645" s="23"/>
      <c r="C645" s="24"/>
      <c r="D645" s="24"/>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row>
    <row r="646" spans="1:133" ht="12" customHeight="1">
      <c r="A646" s="23"/>
      <c r="B646" s="23"/>
      <c r="C646" s="24"/>
      <c r="D646" s="24"/>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row>
    <row r="647" spans="1:133" ht="12" customHeight="1">
      <c r="A647" s="23"/>
      <c r="B647" s="23"/>
      <c r="C647" s="24"/>
      <c r="D647" s="24"/>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row>
    <row r="648" spans="1:133" ht="12" customHeight="1">
      <c r="A648" s="23"/>
      <c r="B648" s="23"/>
      <c r="C648" s="24"/>
      <c r="D648" s="24"/>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row>
    <row r="649" spans="1:133" ht="12" customHeight="1">
      <c r="A649" s="23"/>
      <c r="B649" s="23"/>
      <c r="C649" s="24"/>
      <c r="D649" s="24"/>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row>
    <row r="650" spans="1:133" ht="12" customHeight="1">
      <c r="A650" s="23"/>
      <c r="B650" s="23"/>
      <c r="C650" s="24"/>
      <c r="D650" s="24"/>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row>
    <row r="651" spans="1:133" ht="12" customHeight="1">
      <c r="A651" s="23"/>
      <c r="B651" s="23"/>
      <c r="C651" s="24"/>
      <c r="D651" s="24"/>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row>
    <row r="652" spans="1:133" ht="12" customHeight="1">
      <c r="A652" s="23"/>
      <c r="B652" s="23"/>
      <c r="C652" s="24"/>
      <c r="D652" s="24"/>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row>
    <row r="653" spans="1:133" ht="12" customHeight="1">
      <c r="A653" s="23"/>
      <c r="B653" s="23"/>
      <c r="C653" s="24"/>
      <c r="D653" s="24"/>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row>
    <row r="654" spans="1:133" ht="12" customHeight="1">
      <c r="A654" s="23"/>
      <c r="B654" s="23"/>
      <c r="C654" s="24"/>
      <c r="D654" s="24"/>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row>
    <row r="655" spans="1:133" ht="12" customHeight="1">
      <c r="A655" s="23"/>
      <c r="B655" s="23"/>
      <c r="C655" s="24"/>
      <c r="D655" s="24"/>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row>
    <row r="656" spans="1:133" ht="12" customHeight="1">
      <c r="A656" s="23"/>
      <c r="B656" s="23"/>
      <c r="C656" s="24"/>
      <c r="D656" s="24"/>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row>
    <row r="657" spans="1:133" ht="12" customHeight="1">
      <c r="A657" s="23"/>
      <c r="B657" s="23"/>
      <c r="C657" s="24"/>
      <c r="D657" s="24"/>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row>
    <row r="658" spans="1:133" ht="12" customHeight="1">
      <c r="A658" s="23"/>
      <c r="B658" s="23"/>
      <c r="C658" s="24"/>
      <c r="D658" s="24"/>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row>
    <row r="659" spans="1:133" ht="12" customHeight="1">
      <c r="A659" s="23"/>
      <c r="B659" s="23"/>
      <c r="C659" s="24"/>
      <c r="D659" s="24"/>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row>
    <row r="660" spans="1:133" ht="12" customHeight="1">
      <c r="A660" s="23"/>
      <c r="B660" s="23"/>
      <c r="C660" s="24"/>
      <c r="D660" s="24"/>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row>
    <row r="661" spans="1:133" ht="12" customHeight="1">
      <c r="A661" s="23"/>
      <c r="B661" s="23"/>
      <c r="C661" s="24"/>
      <c r="D661" s="24"/>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row>
    <row r="662" spans="1:133" ht="12" customHeight="1">
      <c r="A662" s="23"/>
      <c r="B662" s="23"/>
      <c r="C662" s="24"/>
      <c r="D662" s="24"/>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row>
    <row r="663" spans="1:133" ht="12" customHeight="1">
      <c r="A663" s="23"/>
      <c r="B663" s="23"/>
      <c r="C663" s="24"/>
      <c r="D663" s="24"/>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row>
    <row r="664" spans="1:133" ht="12" customHeight="1">
      <c r="A664" s="23"/>
      <c r="B664" s="23"/>
      <c r="C664" s="24"/>
      <c r="D664" s="24"/>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row>
    <row r="665" spans="1:133" ht="12" customHeight="1">
      <c r="A665" s="23"/>
      <c r="B665" s="23"/>
      <c r="C665" s="24"/>
      <c r="D665" s="24"/>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row>
    <row r="666" spans="1:133" ht="12" customHeight="1">
      <c r="A666" s="23"/>
      <c r="B666" s="23"/>
      <c r="C666" s="24"/>
      <c r="D666" s="24"/>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row>
    <row r="667" spans="1:133" ht="12" customHeight="1">
      <c r="A667" s="23"/>
      <c r="B667" s="23"/>
      <c r="C667" s="24"/>
      <c r="D667" s="24"/>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row>
    <row r="668" spans="1:133" ht="12" customHeight="1">
      <c r="A668" s="23"/>
      <c r="B668" s="23"/>
      <c r="C668" s="24"/>
      <c r="D668" s="24"/>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row>
    <row r="669" spans="1:133" ht="12" customHeight="1">
      <c r="A669" s="23"/>
      <c r="B669" s="23"/>
      <c r="C669" s="24"/>
      <c r="D669" s="24"/>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row>
    <row r="670" spans="1:133" ht="12" customHeight="1">
      <c r="A670" s="23"/>
      <c r="B670" s="23"/>
      <c r="C670" s="24"/>
      <c r="D670" s="24"/>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row>
    <row r="671" spans="1:133" ht="12" customHeight="1">
      <c r="A671" s="23"/>
      <c r="B671" s="23"/>
      <c r="C671" s="24"/>
      <c r="D671" s="24"/>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row>
    <row r="672" spans="1:133" ht="12" customHeight="1">
      <c r="A672" s="23"/>
      <c r="B672" s="23"/>
      <c r="C672" s="24"/>
      <c r="D672" s="24"/>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row>
    <row r="673" spans="1:133" ht="12" customHeight="1">
      <c r="A673" s="23"/>
      <c r="B673" s="23"/>
      <c r="C673" s="24"/>
      <c r="D673" s="24"/>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row>
    <row r="674" spans="1:133" ht="12" customHeight="1">
      <c r="A674" s="23"/>
      <c r="B674" s="23"/>
      <c r="C674" s="24"/>
      <c r="D674" s="24"/>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row>
    <row r="675" spans="1:133" ht="12" customHeight="1">
      <c r="A675" s="23"/>
      <c r="B675" s="23"/>
      <c r="C675" s="24"/>
      <c r="D675" s="24"/>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row>
    <row r="676" spans="1:133" ht="12" customHeight="1">
      <c r="A676" s="23"/>
      <c r="B676" s="23"/>
      <c r="C676" s="24"/>
      <c r="D676" s="24"/>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row>
    <row r="677" spans="1:133" ht="12" customHeight="1">
      <c r="A677" s="23"/>
      <c r="B677" s="23"/>
      <c r="C677" s="24"/>
      <c r="D677" s="24"/>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row>
    <row r="678" spans="1:133" ht="12" customHeight="1">
      <c r="A678" s="23"/>
      <c r="B678" s="23"/>
      <c r="C678" s="24"/>
      <c r="D678" s="24"/>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row>
    <row r="679" spans="1:133" ht="12" customHeight="1">
      <c r="A679" s="23"/>
      <c r="B679" s="23"/>
      <c r="C679" s="24"/>
      <c r="D679" s="24"/>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row>
    <row r="680" spans="1:133" ht="12" customHeight="1">
      <c r="A680" s="23"/>
      <c r="B680" s="23"/>
      <c r="C680" s="24"/>
      <c r="D680" s="24"/>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row>
    <row r="681" spans="1:133" ht="12" customHeight="1">
      <c r="A681" s="23"/>
      <c r="B681" s="23"/>
      <c r="C681" s="24"/>
      <c r="D681" s="24"/>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row>
    <row r="682" spans="1:133" ht="12" customHeight="1">
      <c r="A682" s="23"/>
      <c r="B682" s="23"/>
      <c r="C682" s="24"/>
      <c r="D682" s="24"/>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row>
    <row r="683" spans="1:133" ht="12" customHeight="1">
      <c r="A683" s="23"/>
      <c r="B683" s="23"/>
      <c r="C683" s="24"/>
      <c r="D683" s="24"/>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row>
    <row r="684" spans="1:133" ht="12" customHeight="1">
      <c r="A684" s="23"/>
      <c r="B684" s="23"/>
      <c r="C684" s="24"/>
      <c r="D684" s="24"/>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row>
    <row r="685" spans="1:133" ht="12" customHeight="1">
      <c r="A685" s="23"/>
      <c r="B685" s="23"/>
      <c r="C685" s="24"/>
      <c r="D685" s="24"/>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row>
    <row r="686" spans="1:133" ht="12" customHeight="1">
      <c r="A686" s="23"/>
      <c r="B686" s="23"/>
      <c r="C686" s="24"/>
      <c r="D686" s="24"/>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row>
    <row r="687" spans="1:133" ht="12" customHeight="1">
      <c r="A687" s="23"/>
      <c r="B687" s="23"/>
      <c r="C687" s="24"/>
      <c r="D687" s="24"/>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row>
    <row r="688" spans="1:133" ht="12" customHeight="1">
      <c r="A688" s="23"/>
      <c r="B688" s="23"/>
      <c r="C688" s="24"/>
      <c r="D688" s="24"/>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row>
    <row r="689" spans="1:133" ht="12" customHeight="1">
      <c r="A689" s="23"/>
      <c r="B689" s="23"/>
      <c r="C689" s="24"/>
      <c r="D689" s="24"/>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row>
    <row r="690" spans="1:133" ht="12" customHeight="1">
      <c r="A690" s="23"/>
      <c r="B690" s="23"/>
      <c r="C690" s="24"/>
      <c r="D690" s="24"/>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row>
    <row r="691" spans="1:133" ht="12" customHeight="1">
      <c r="A691" s="23"/>
      <c r="B691" s="23"/>
      <c r="C691" s="24"/>
      <c r="D691" s="24"/>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row>
    <row r="692" spans="1:133" ht="12" customHeight="1">
      <c r="A692" s="23"/>
      <c r="B692" s="23"/>
      <c r="C692" s="24"/>
      <c r="D692" s="24"/>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row>
    <row r="693" spans="1:133" ht="12" customHeight="1">
      <c r="A693" s="23"/>
      <c r="B693" s="23"/>
      <c r="C693" s="24"/>
      <c r="D693" s="24"/>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row>
    <row r="694" spans="1:133" ht="12" customHeight="1">
      <c r="A694" s="23"/>
      <c r="B694" s="23"/>
      <c r="C694" s="24"/>
      <c r="D694" s="24"/>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row>
    <row r="695" spans="1:133" ht="12" customHeight="1">
      <c r="A695" s="23"/>
      <c r="B695" s="23"/>
      <c r="C695" s="24"/>
      <c r="D695" s="24"/>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row>
    <row r="696" spans="1:133" ht="12" customHeight="1">
      <c r="A696" s="23"/>
      <c r="B696" s="23"/>
      <c r="C696" s="24"/>
      <c r="D696" s="24"/>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row>
    <row r="697" spans="1:133" ht="12" customHeight="1">
      <c r="A697" s="23"/>
      <c r="B697" s="23"/>
      <c r="C697" s="24"/>
      <c r="D697" s="24"/>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row>
    <row r="698" spans="1:133" ht="12" customHeight="1">
      <c r="A698" s="23"/>
      <c r="B698" s="23"/>
      <c r="C698" s="24"/>
      <c r="D698" s="24"/>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row>
    <row r="699" spans="1:133" ht="12" customHeight="1">
      <c r="A699" s="23"/>
      <c r="B699" s="23"/>
      <c r="C699" s="24"/>
      <c r="D699" s="24"/>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row>
    <row r="700" spans="1:133" ht="12" customHeight="1">
      <c r="A700" s="23"/>
      <c r="B700" s="23"/>
      <c r="C700" s="24"/>
      <c r="D700" s="24"/>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row>
    <row r="701" spans="1:133" ht="12" customHeight="1">
      <c r="A701" s="23"/>
      <c r="B701" s="23"/>
      <c r="C701" s="24"/>
      <c r="D701" s="24"/>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row>
    <row r="702" spans="1:133" ht="12" customHeight="1">
      <c r="A702" s="23"/>
      <c r="B702" s="23"/>
      <c r="C702" s="24"/>
      <c r="D702" s="24"/>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row>
    <row r="703" spans="1:133" ht="12" customHeight="1">
      <c r="A703" s="23"/>
      <c r="B703" s="23"/>
      <c r="C703" s="24"/>
      <c r="D703" s="24"/>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row>
    <row r="704" spans="1:133" ht="12" customHeight="1">
      <c r="A704" s="23"/>
      <c r="B704" s="23"/>
      <c r="C704" s="24"/>
      <c r="D704" s="24"/>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row>
    <row r="705" spans="1:133" ht="12" customHeight="1">
      <c r="A705" s="23"/>
      <c r="B705" s="23"/>
      <c r="C705" s="24"/>
      <c r="D705" s="24"/>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row>
    <row r="706" spans="1:133" ht="12" customHeight="1">
      <c r="A706" s="23"/>
      <c r="B706" s="23"/>
      <c r="C706" s="24"/>
      <c r="D706" s="24"/>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row>
    <row r="707" spans="1:133" ht="12" customHeight="1">
      <c r="A707" s="23"/>
      <c r="B707" s="23"/>
      <c r="C707" s="24"/>
      <c r="D707" s="24"/>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row>
    <row r="708" spans="1:133" ht="12" customHeight="1">
      <c r="A708" s="23"/>
      <c r="B708" s="23"/>
      <c r="C708" s="24"/>
      <c r="D708" s="24"/>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row>
    <row r="709" spans="1:133" ht="12" customHeight="1">
      <c r="A709" s="23"/>
      <c r="B709" s="23"/>
      <c r="C709" s="24"/>
      <c r="D709" s="24"/>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row>
    <row r="710" spans="1:133" ht="12" customHeight="1">
      <c r="A710" s="23"/>
      <c r="B710" s="23"/>
      <c r="C710" s="24"/>
      <c r="D710" s="24"/>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row>
    <row r="711" spans="1:133" ht="12" customHeight="1">
      <c r="A711" s="23"/>
      <c r="B711" s="23"/>
      <c r="C711" s="24"/>
      <c r="D711" s="24"/>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row>
    <row r="712" spans="1:133" ht="12" customHeight="1">
      <c r="A712" s="23"/>
      <c r="B712" s="23"/>
      <c r="C712" s="24"/>
      <c r="D712" s="24"/>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row>
    <row r="713" spans="1:133" ht="12" customHeight="1">
      <c r="A713" s="23"/>
      <c r="B713" s="23"/>
      <c r="C713" s="24"/>
      <c r="D713" s="24"/>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row>
    <row r="714" spans="1:133" ht="12" customHeight="1">
      <c r="A714" s="23"/>
      <c r="B714" s="23"/>
      <c r="C714" s="24"/>
      <c r="D714" s="24"/>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row>
    <row r="715" spans="1:133" ht="12" customHeight="1">
      <c r="A715" s="23"/>
      <c r="B715" s="23"/>
      <c r="C715" s="24"/>
      <c r="D715" s="24"/>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row>
    <row r="716" spans="1:133" ht="12" customHeight="1">
      <c r="A716" s="23"/>
      <c r="B716" s="23"/>
      <c r="C716" s="24"/>
      <c r="D716" s="24"/>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row>
    <row r="717" spans="1:133" ht="12" customHeight="1">
      <c r="A717" s="23"/>
      <c r="B717" s="23"/>
      <c r="C717" s="24"/>
      <c r="D717" s="24"/>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row>
    <row r="718" spans="1:133" ht="12" customHeight="1">
      <c r="A718" s="23"/>
      <c r="B718" s="23"/>
      <c r="C718" s="24"/>
      <c r="D718" s="24"/>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row>
    <row r="719" spans="1:133" ht="12" customHeight="1">
      <c r="A719" s="23"/>
      <c r="B719" s="23"/>
      <c r="C719" s="24"/>
      <c r="D719" s="24"/>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row>
    <row r="720" spans="1:133" ht="12" customHeight="1">
      <c r="A720" s="23"/>
      <c r="B720" s="23"/>
      <c r="C720" s="24"/>
      <c r="D720" s="24"/>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row>
    <row r="721" spans="1:133" ht="12" customHeight="1">
      <c r="A721" s="23"/>
      <c r="B721" s="23"/>
      <c r="C721" s="24"/>
      <c r="D721" s="24"/>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row>
    <row r="722" spans="1:133" ht="12" customHeight="1">
      <c r="A722" s="23"/>
      <c r="B722" s="23"/>
      <c r="C722" s="24"/>
      <c r="D722" s="24"/>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row>
    <row r="723" spans="1:133" ht="12" customHeight="1">
      <c r="A723" s="23"/>
      <c r="B723" s="23"/>
      <c r="C723" s="24"/>
      <c r="D723" s="24"/>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row>
    <row r="724" spans="1:133" ht="12" customHeight="1">
      <c r="A724" s="23"/>
      <c r="B724" s="23"/>
      <c r="C724" s="24"/>
      <c r="D724" s="24"/>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row>
    <row r="725" spans="1:133" ht="12" customHeight="1">
      <c r="A725" s="23"/>
      <c r="B725" s="23"/>
      <c r="C725" s="24"/>
      <c r="D725" s="24"/>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row>
    <row r="726" spans="1:133" ht="12" customHeight="1">
      <c r="A726" s="23"/>
      <c r="B726" s="23"/>
      <c r="C726" s="24"/>
      <c r="D726" s="24"/>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row>
    <row r="727" spans="1:133" ht="12" customHeight="1">
      <c r="A727" s="23"/>
      <c r="B727" s="23"/>
      <c r="C727" s="24"/>
      <c r="D727" s="24"/>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row>
    <row r="728" spans="1:133" ht="12" customHeight="1">
      <c r="A728" s="23"/>
      <c r="B728" s="23"/>
      <c r="C728" s="24"/>
      <c r="D728" s="24"/>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row>
    <row r="729" spans="1:133" ht="12" customHeight="1">
      <c r="A729" s="23"/>
      <c r="B729" s="23"/>
      <c r="C729" s="24"/>
      <c r="D729" s="24"/>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row>
    <row r="730" spans="1:133" ht="12" customHeight="1">
      <c r="A730" s="23"/>
      <c r="B730" s="23"/>
      <c r="C730" s="24"/>
      <c r="D730" s="24"/>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row>
    <row r="731" spans="1:133" ht="12" customHeight="1">
      <c r="A731" s="23"/>
      <c r="B731" s="23"/>
      <c r="C731" s="24"/>
      <c r="D731" s="24"/>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row>
    <row r="732" spans="1:133" ht="12" customHeight="1">
      <c r="A732" s="23"/>
      <c r="B732" s="23"/>
      <c r="C732" s="24"/>
      <c r="D732" s="24"/>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row>
    <row r="733" spans="1:133" ht="12" customHeight="1">
      <c r="A733" s="23"/>
      <c r="B733" s="23"/>
      <c r="C733" s="24"/>
      <c r="D733" s="24"/>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row>
    <row r="734" spans="1:133" ht="12" customHeight="1">
      <c r="A734" s="23"/>
      <c r="B734" s="23"/>
      <c r="C734" s="24"/>
      <c r="D734" s="24"/>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row>
    <row r="735" spans="1:133" ht="12" customHeight="1">
      <c r="A735" s="23"/>
      <c r="B735" s="23"/>
      <c r="C735" s="24"/>
      <c r="D735" s="24"/>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row>
    <row r="736" spans="1:133" ht="12" customHeight="1">
      <c r="A736" s="23"/>
      <c r="B736" s="23"/>
      <c r="C736" s="24"/>
      <c r="D736" s="24"/>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row>
    <row r="737" spans="1:133" ht="12" customHeight="1">
      <c r="A737" s="23"/>
      <c r="B737" s="23"/>
      <c r="C737" s="24"/>
      <c r="D737" s="24"/>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row>
    <row r="738" spans="1:133" ht="12" customHeight="1">
      <c r="A738" s="23"/>
      <c r="B738" s="23"/>
      <c r="C738" s="24"/>
      <c r="D738" s="24"/>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row>
    <row r="739" spans="1:133" ht="12" customHeight="1">
      <c r="A739" s="23"/>
      <c r="B739" s="23"/>
      <c r="C739" s="24"/>
      <c r="D739" s="24"/>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row>
    <row r="740" spans="1:133" ht="12" customHeight="1">
      <c r="A740" s="23"/>
      <c r="B740" s="23"/>
      <c r="C740" s="24"/>
      <c r="D740" s="24"/>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row>
    <row r="741" spans="1:133" ht="12" customHeight="1">
      <c r="A741" s="23"/>
      <c r="B741" s="23"/>
      <c r="C741" s="24"/>
      <c r="D741" s="24"/>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row>
    <row r="742" spans="1:133" ht="12" customHeight="1">
      <c r="A742" s="23"/>
      <c r="B742" s="23"/>
      <c r="C742" s="24"/>
      <c r="D742" s="24"/>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row>
    <row r="743" spans="1:133" ht="12" customHeight="1">
      <c r="A743" s="23"/>
      <c r="B743" s="23"/>
      <c r="C743" s="24"/>
      <c r="D743" s="24"/>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row>
    <row r="744" spans="1:133" ht="12" customHeight="1">
      <c r="A744" s="23"/>
      <c r="B744" s="23"/>
      <c r="C744" s="24"/>
      <c r="D744" s="24"/>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row>
    <row r="745" spans="1:133" ht="12" customHeight="1">
      <c r="A745" s="23"/>
      <c r="B745" s="23"/>
      <c r="C745" s="24"/>
      <c r="D745" s="24"/>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row>
    <row r="746" spans="1:133" ht="12" customHeight="1">
      <c r="A746" s="23"/>
      <c r="B746" s="23"/>
      <c r="C746" s="24"/>
      <c r="D746" s="24"/>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row>
    <row r="747" spans="1:133" ht="12" customHeight="1">
      <c r="A747" s="23"/>
      <c r="B747" s="23"/>
      <c r="C747" s="24"/>
      <c r="D747" s="24"/>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row>
    <row r="748" spans="1:133" ht="12" customHeight="1">
      <c r="A748" s="23"/>
      <c r="B748" s="23"/>
      <c r="C748" s="24"/>
      <c r="D748" s="24"/>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row>
    <row r="749" spans="1:133" ht="12" customHeight="1">
      <c r="A749" s="23"/>
      <c r="B749" s="23"/>
      <c r="C749" s="24"/>
      <c r="D749" s="24"/>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row>
    <row r="750" spans="1:133" ht="12" customHeight="1">
      <c r="A750" s="23"/>
      <c r="B750" s="23"/>
      <c r="C750" s="24"/>
      <c r="D750" s="24"/>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row>
    <row r="751" spans="1:133" ht="12" customHeight="1">
      <c r="A751" s="23"/>
      <c r="B751" s="23"/>
      <c r="C751" s="24"/>
      <c r="D751" s="24"/>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row>
    <row r="752" spans="1:133" ht="12" customHeight="1">
      <c r="A752" s="23"/>
      <c r="B752" s="23"/>
      <c r="C752" s="24"/>
      <c r="D752" s="24"/>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row>
    <row r="753" spans="1:133" ht="12" customHeight="1">
      <c r="A753" s="23"/>
      <c r="B753" s="23"/>
      <c r="C753" s="24"/>
      <c r="D753" s="24"/>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row>
    <row r="754" spans="1:133" ht="12" customHeight="1">
      <c r="A754" s="23"/>
      <c r="B754" s="23"/>
      <c r="C754" s="24"/>
      <c r="D754" s="24"/>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row>
    <row r="755" spans="1:133" ht="12" customHeight="1">
      <c r="A755" s="23"/>
      <c r="B755" s="23"/>
      <c r="C755" s="24"/>
      <c r="D755" s="24"/>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row>
    <row r="756" spans="1:133" ht="12" customHeight="1">
      <c r="A756" s="23"/>
      <c r="B756" s="23"/>
      <c r="C756" s="24"/>
      <c r="D756" s="24"/>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row>
    <row r="757" spans="1:133" ht="12" customHeight="1">
      <c r="A757" s="23"/>
      <c r="B757" s="23"/>
      <c r="C757" s="24"/>
      <c r="D757" s="24"/>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row>
    <row r="758" spans="1:133" ht="12" customHeight="1">
      <c r="A758" s="23"/>
      <c r="B758" s="23"/>
      <c r="C758" s="24"/>
      <c r="D758" s="24"/>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row>
    <row r="759" spans="1:133" ht="12" customHeight="1">
      <c r="A759" s="23"/>
      <c r="B759" s="23"/>
      <c r="C759" s="24"/>
      <c r="D759" s="24"/>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row>
    <row r="760" spans="1:133" ht="12" customHeight="1">
      <c r="A760" s="23"/>
      <c r="B760" s="23"/>
      <c r="C760" s="24"/>
      <c r="D760" s="24"/>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row>
    <row r="761" spans="1:133" ht="12" customHeight="1">
      <c r="A761" s="23"/>
      <c r="B761" s="23"/>
      <c r="C761" s="24"/>
      <c r="D761" s="24"/>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row>
    <row r="762" spans="1:133" ht="12" customHeight="1">
      <c r="A762" s="23"/>
      <c r="B762" s="23"/>
      <c r="C762" s="24"/>
      <c r="D762" s="24"/>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row>
    <row r="763" spans="1:133" ht="12" customHeight="1">
      <c r="A763" s="23"/>
      <c r="B763" s="23"/>
      <c r="C763" s="24"/>
      <c r="D763" s="24"/>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row>
    <row r="764" spans="1:133" ht="12" customHeight="1">
      <c r="A764" s="23"/>
      <c r="B764" s="23"/>
      <c r="C764" s="24"/>
      <c r="D764" s="24"/>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row>
    <row r="765" spans="1:133" ht="12" customHeight="1">
      <c r="A765" s="23"/>
      <c r="B765" s="23"/>
      <c r="C765" s="24"/>
      <c r="D765" s="24"/>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row>
    <row r="766" spans="1:133" ht="12" customHeight="1">
      <c r="A766" s="23"/>
      <c r="B766" s="23"/>
      <c r="C766" s="24"/>
      <c r="D766" s="24"/>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row>
    <row r="767" spans="1:133" ht="12" customHeight="1">
      <c r="A767" s="23"/>
      <c r="B767" s="23"/>
      <c r="C767" s="24"/>
      <c r="D767" s="24"/>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row>
    <row r="768" spans="1:133" ht="12" customHeight="1">
      <c r="A768" s="23"/>
      <c r="B768" s="23"/>
      <c r="C768" s="24"/>
      <c r="D768" s="24"/>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row>
    <row r="769" spans="1:133" ht="12" customHeight="1">
      <c r="A769" s="23"/>
      <c r="B769" s="23"/>
      <c r="C769" s="24"/>
      <c r="D769" s="24"/>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row>
    <row r="770" spans="1:133" ht="12" customHeight="1">
      <c r="A770" s="23"/>
      <c r="B770" s="23"/>
      <c r="C770" s="24"/>
      <c r="D770" s="24"/>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row>
    <row r="771" spans="1:133" ht="12" customHeight="1">
      <c r="A771" s="23"/>
      <c r="B771" s="23"/>
      <c r="C771" s="24"/>
      <c r="D771" s="24"/>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row>
    <row r="772" spans="1:133" ht="12" customHeight="1">
      <c r="A772" s="23"/>
      <c r="B772" s="23"/>
      <c r="C772" s="24"/>
      <c r="D772" s="24"/>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row>
    <row r="773" spans="1:133" ht="12" customHeight="1">
      <c r="A773" s="23"/>
      <c r="B773" s="23"/>
      <c r="C773" s="24"/>
      <c r="D773" s="24"/>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row>
    <row r="774" spans="1:133" ht="12" customHeight="1">
      <c r="A774" s="23"/>
      <c r="B774" s="23"/>
      <c r="C774" s="24"/>
      <c r="D774" s="24"/>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row>
    <row r="775" spans="1:133" ht="12" customHeight="1">
      <c r="A775" s="23"/>
      <c r="B775" s="23"/>
      <c r="C775" s="24"/>
      <c r="D775" s="24"/>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row>
    <row r="776" spans="1:133" ht="12" customHeight="1">
      <c r="A776" s="23"/>
      <c r="B776" s="23"/>
      <c r="C776" s="24"/>
      <c r="D776" s="24"/>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row>
    <row r="777" spans="1:133" ht="12" customHeight="1">
      <c r="A777" s="23"/>
      <c r="B777" s="23"/>
      <c r="C777" s="24"/>
      <c r="D777" s="24"/>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row>
    <row r="778" spans="1:133" ht="12" customHeight="1">
      <c r="A778" s="23"/>
      <c r="B778" s="23"/>
      <c r="C778" s="24"/>
      <c r="D778" s="24"/>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row>
    <row r="779" spans="1:133" ht="12" customHeight="1">
      <c r="A779" s="23"/>
      <c r="B779" s="23"/>
      <c r="C779" s="24"/>
      <c r="D779" s="24"/>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row>
    <row r="780" spans="1:133" ht="12" customHeight="1">
      <c r="A780" s="23"/>
      <c r="B780" s="23"/>
      <c r="C780" s="24"/>
      <c r="D780" s="24"/>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row>
    <row r="781" spans="1:133" ht="12" customHeight="1">
      <c r="A781" s="23"/>
      <c r="B781" s="23"/>
      <c r="C781" s="24"/>
      <c r="D781" s="24"/>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row>
    <row r="782" spans="1:133" ht="12" customHeight="1">
      <c r="A782" s="23"/>
      <c r="B782" s="23"/>
      <c r="C782" s="24"/>
      <c r="D782" s="24"/>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row>
    <row r="783" spans="1:133" ht="12" customHeight="1">
      <c r="A783" s="23"/>
      <c r="B783" s="23"/>
      <c r="C783" s="24"/>
      <c r="D783" s="24"/>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row>
    <row r="784" spans="1:133" ht="12" customHeight="1">
      <c r="A784" s="23"/>
      <c r="B784" s="23"/>
      <c r="C784" s="24"/>
      <c r="D784" s="24"/>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row>
    <row r="785" spans="1:133" ht="12" customHeight="1">
      <c r="A785" s="23"/>
      <c r="B785" s="23"/>
      <c r="C785" s="24"/>
      <c r="D785" s="24"/>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row>
    <row r="786" spans="1:133" ht="12" customHeight="1">
      <c r="A786" s="23"/>
      <c r="B786" s="23"/>
      <c r="C786" s="24"/>
      <c r="D786" s="24"/>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row>
    <row r="787" spans="1:133" ht="12" customHeight="1">
      <c r="A787" s="23"/>
      <c r="B787" s="23"/>
      <c r="C787" s="24"/>
      <c r="D787" s="24"/>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row>
    <row r="788" spans="1:133" ht="12" customHeight="1">
      <c r="A788" s="23"/>
      <c r="B788" s="23"/>
      <c r="C788" s="24"/>
      <c r="D788" s="24"/>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row>
    <row r="789" spans="1:133" ht="12" customHeight="1">
      <c r="A789" s="23"/>
      <c r="B789" s="23"/>
      <c r="C789" s="24"/>
      <c r="D789" s="24"/>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row>
    <row r="790" spans="1:133" ht="12" customHeight="1">
      <c r="A790" s="23"/>
      <c r="B790" s="23"/>
      <c r="C790" s="24"/>
      <c r="D790" s="24"/>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row>
    <row r="791" spans="1:133" ht="12" customHeight="1">
      <c r="A791" s="23"/>
      <c r="B791" s="23"/>
      <c r="C791" s="24"/>
      <c r="D791" s="24"/>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row>
    <row r="792" spans="1:133" ht="12" customHeight="1">
      <c r="A792" s="23"/>
      <c r="B792" s="23"/>
      <c r="C792" s="24"/>
      <c r="D792" s="24"/>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row>
    <row r="793" spans="1:133" ht="12" customHeight="1">
      <c r="A793" s="23"/>
      <c r="B793" s="23"/>
      <c r="C793" s="24"/>
      <c r="D793" s="24"/>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row>
    <row r="794" spans="1:133" ht="12" customHeight="1">
      <c r="A794" s="23"/>
      <c r="B794" s="23"/>
      <c r="C794" s="24"/>
      <c r="D794" s="24"/>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row>
    <row r="795" spans="1:133" ht="12" customHeight="1">
      <c r="A795" s="23"/>
      <c r="B795" s="23"/>
      <c r="C795" s="24"/>
      <c r="D795" s="24"/>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row>
    <row r="796" spans="1:133" ht="12" customHeight="1">
      <c r="A796" s="23"/>
      <c r="B796" s="23"/>
      <c r="C796" s="24"/>
      <c r="D796" s="24"/>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row>
    <row r="797" spans="1:133" ht="12" customHeight="1">
      <c r="A797" s="23"/>
      <c r="B797" s="23"/>
      <c r="C797" s="24"/>
      <c r="D797" s="24"/>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row>
    <row r="798" spans="1:133" ht="12" customHeight="1">
      <c r="A798" s="23"/>
      <c r="B798" s="23"/>
      <c r="C798" s="24"/>
      <c r="D798" s="24"/>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row>
    <row r="799" spans="1:133" ht="12" customHeight="1">
      <c r="A799" s="23"/>
      <c r="B799" s="23"/>
      <c r="C799" s="24"/>
      <c r="D799" s="24"/>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row>
    <row r="800" spans="1:133" ht="12" customHeight="1">
      <c r="A800" s="23"/>
      <c r="B800" s="23"/>
      <c r="C800" s="24"/>
      <c r="D800" s="24"/>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row>
    <row r="801" spans="1:133" ht="12" customHeight="1">
      <c r="A801" s="23"/>
      <c r="B801" s="23"/>
      <c r="C801" s="24"/>
      <c r="D801" s="24"/>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row>
    <row r="802" spans="1:133" ht="12" customHeight="1">
      <c r="A802" s="23"/>
      <c r="B802" s="23"/>
      <c r="C802" s="24"/>
      <c r="D802" s="24"/>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row>
    <row r="803" spans="1:133" ht="12" customHeight="1">
      <c r="A803" s="23"/>
      <c r="B803" s="23"/>
      <c r="C803" s="24"/>
      <c r="D803" s="24"/>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row>
    <row r="804" spans="1:133" ht="12" customHeight="1">
      <c r="A804" s="23"/>
      <c r="B804" s="23"/>
      <c r="C804" s="24"/>
      <c r="D804" s="24"/>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row>
    <row r="805" spans="1:133" ht="12" customHeight="1">
      <c r="A805" s="23"/>
      <c r="B805" s="23"/>
      <c r="C805" s="24"/>
      <c r="D805" s="24"/>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row>
    <row r="806" spans="1:133" ht="12" customHeight="1">
      <c r="A806" s="23"/>
      <c r="B806" s="23"/>
      <c r="C806" s="24"/>
      <c r="D806" s="24"/>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row>
    <row r="807" spans="1:133" ht="12" customHeight="1">
      <c r="A807" s="23"/>
      <c r="B807" s="23"/>
      <c r="C807" s="24"/>
      <c r="D807" s="24"/>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row>
    <row r="808" spans="1:133" ht="12" customHeight="1">
      <c r="A808" s="23"/>
      <c r="B808" s="23"/>
      <c r="C808" s="24"/>
      <c r="D808" s="24"/>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row>
    <row r="809" spans="1:133" ht="12" customHeight="1">
      <c r="A809" s="23"/>
      <c r="B809" s="23"/>
      <c r="C809" s="24"/>
      <c r="D809" s="24"/>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row>
    <row r="810" spans="1:133" ht="12" customHeight="1">
      <c r="A810" s="23"/>
      <c r="B810" s="23"/>
      <c r="C810" s="24"/>
      <c r="D810" s="24"/>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row>
    <row r="811" spans="1:133" ht="12" customHeight="1">
      <c r="A811" s="23"/>
      <c r="B811" s="23"/>
      <c r="C811" s="24"/>
      <c r="D811" s="24"/>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row>
    <row r="812" spans="1:133" ht="12" customHeight="1">
      <c r="A812" s="23"/>
      <c r="B812" s="23"/>
      <c r="C812" s="24"/>
      <c r="D812" s="24"/>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row>
    <row r="813" spans="1:133" ht="12" customHeight="1">
      <c r="A813" s="23"/>
      <c r="B813" s="23"/>
      <c r="C813" s="24"/>
      <c r="D813" s="24"/>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row>
    <row r="814" spans="1:133" ht="12" customHeight="1">
      <c r="A814" s="23"/>
      <c r="B814" s="23"/>
      <c r="C814" s="24"/>
      <c r="D814" s="24"/>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row>
    <row r="815" spans="1:133" ht="12" customHeight="1">
      <c r="A815" s="23"/>
      <c r="B815" s="23"/>
      <c r="C815" s="24"/>
      <c r="D815" s="24"/>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row>
    <row r="816" spans="1:133" ht="12" customHeight="1">
      <c r="A816" s="23"/>
      <c r="B816" s="23"/>
      <c r="C816" s="24"/>
      <c r="D816" s="24"/>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row>
    <row r="817" spans="1:133" ht="12" customHeight="1">
      <c r="A817" s="23"/>
      <c r="B817" s="23"/>
      <c r="C817" s="24"/>
      <c r="D817" s="24"/>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row>
    <row r="818" spans="1:133" ht="12" customHeight="1">
      <c r="A818" s="23"/>
      <c r="B818" s="23"/>
      <c r="C818" s="24"/>
      <c r="D818" s="24"/>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row>
    <row r="819" spans="1:133" ht="12" customHeight="1">
      <c r="A819" s="23"/>
      <c r="B819" s="23"/>
      <c r="C819" s="24"/>
      <c r="D819" s="24"/>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row>
    <row r="820" spans="1:133" ht="12" customHeight="1">
      <c r="A820" s="23"/>
      <c r="B820" s="23"/>
      <c r="C820" s="24"/>
      <c r="D820" s="24"/>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row>
    <row r="821" spans="1:133" ht="12" customHeight="1">
      <c r="A821" s="23"/>
      <c r="B821" s="23"/>
      <c r="C821" s="24"/>
      <c r="D821" s="24"/>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row>
    <row r="822" spans="1:133" ht="12" customHeight="1">
      <c r="A822" s="23"/>
      <c r="B822" s="23"/>
      <c r="C822" s="24"/>
      <c r="D822" s="24"/>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row>
    <row r="823" spans="1:133" ht="12" customHeight="1">
      <c r="A823" s="23"/>
      <c r="B823" s="23"/>
      <c r="C823" s="24"/>
      <c r="D823" s="24"/>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row>
    <row r="824" spans="1:133" ht="12" customHeight="1">
      <c r="A824" s="23"/>
      <c r="B824" s="23"/>
      <c r="C824" s="24"/>
      <c r="D824" s="24"/>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row>
    <row r="825" spans="1:133" ht="12" customHeight="1">
      <c r="A825" s="23"/>
      <c r="B825" s="23"/>
      <c r="C825" s="24"/>
      <c r="D825" s="24"/>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row>
    <row r="826" spans="1:133" ht="12" customHeight="1">
      <c r="A826" s="23"/>
      <c r="B826" s="23"/>
      <c r="C826" s="24"/>
      <c r="D826" s="24"/>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row>
    <row r="827" spans="1:133" ht="12" customHeight="1">
      <c r="A827" s="23"/>
      <c r="B827" s="23"/>
      <c r="C827" s="24"/>
      <c r="D827" s="24"/>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row>
    <row r="828" spans="1:133" ht="12" customHeight="1">
      <c r="A828" s="23"/>
      <c r="B828" s="23"/>
      <c r="C828" s="24"/>
      <c r="D828" s="24"/>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row>
    <row r="829" spans="1:133" ht="12" customHeight="1">
      <c r="A829" s="23"/>
      <c r="B829" s="23"/>
      <c r="C829" s="24"/>
      <c r="D829" s="24"/>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row>
    <row r="830" spans="1:133" ht="12" customHeight="1">
      <c r="A830" s="23"/>
      <c r="B830" s="23"/>
      <c r="C830" s="24"/>
      <c r="D830" s="24"/>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row>
    <row r="831" spans="1:133" ht="12" customHeight="1">
      <c r="A831" s="23"/>
      <c r="B831" s="23"/>
      <c r="C831" s="24"/>
      <c r="D831" s="24"/>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row>
    <row r="832" spans="1:133" ht="12" customHeight="1">
      <c r="A832" s="23"/>
      <c r="B832" s="23"/>
      <c r="C832" s="24"/>
      <c r="D832" s="24"/>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row>
    <row r="833" spans="1:133" ht="12" customHeight="1">
      <c r="A833" s="23"/>
      <c r="B833" s="23"/>
      <c r="C833" s="24"/>
      <c r="D833" s="24"/>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row>
    <row r="834" spans="1:133" ht="12" customHeight="1">
      <c r="A834" s="23"/>
      <c r="B834" s="23"/>
      <c r="C834" s="24"/>
      <c r="D834" s="24"/>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row>
    <row r="835" spans="1:133" ht="12" customHeight="1">
      <c r="A835" s="23"/>
      <c r="B835" s="23"/>
      <c r="C835" s="24"/>
      <c r="D835" s="24"/>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row>
    <row r="836" spans="1:133" ht="12" customHeight="1">
      <c r="A836" s="23"/>
      <c r="B836" s="23"/>
      <c r="C836" s="24"/>
      <c r="D836" s="24"/>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row>
    <row r="837" spans="1:133" ht="12" customHeight="1">
      <c r="A837" s="23"/>
      <c r="B837" s="23"/>
      <c r="C837" s="24"/>
      <c r="D837" s="24"/>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row>
    <row r="838" spans="1:133" ht="12" customHeight="1">
      <c r="A838" s="23"/>
      <c r="B838" s="23"/>
      <c r="C838" s="24"/>
      <c r="D838" s="24"/>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row>
    <row r="839" spans="1:133" ht="12" customHeight="1">
      <c r="A839" s="23"/>
      <c r="B839" s="23"/>
      <c r="C839" s="24"/>
      <c r="D839" s="24"/>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row>
    <row r="840" spans="1:133" ht="12" customHeight="1">
      <c r="A840" s="23"/>
      <c r="B840" s="23"/>
      <c r="C840" s="24"/>
      <c r="D840" s="24"/>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row>
    <row r="841" spans="1:133" ht="12" customHeight="1">
      <c r="A841" s="23"/>
      <c r="B841" s="23"/>
      <c r="C841" s="24"/>
      <c r="D841" s="24"/>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row>
    <row r="842" spans="1:133" ht="12" customHeight="1">
      <c r="A842" s="23"/>
      <c r="B842" s="23"/>
      <c r="C842" s="24"/>
      <c r="D842" s="24"/>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row>
    <row r="843" spans="1:133" ht="12" customHeight="1">
      <c r="A843" s="23"/>
      <c r="B843" s="23"/>
      <c r="C843" s="24"/>
      <c r="D843" s="24"/>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row>
    <row r="844" spans="1:133" ht="12" customHeight="1">
      <c r="A844" s="23"/>
      <c r="B844" s="23"/>
      <c r="C844" s="24"/>
      <c r="D844" s="24"/>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row>
    <row r="845" spans="1:133" ht="12" customHeight="1">
      <c r="A845" s="23"/>
      <c r="B845" s="23"/>
      <c r="C845" s="24"/>
      <c r="D845" s="24"/>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row>
    <row r="846" spans="1:133" ht="12" customHeight="1">
      <c r="A846" s="23"/>
      <c r="B846" s="23"/>
      <c r="C846" s="24"/>
      <c r="D846" s="24"/>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row>
    <row r="847" spans="1:133" ht="12" customHeight="1">
      <c r="A847" s="23"/>
      <c r="B847" s="23"/>
      <c r="C847" s="24"/>
      <c r="D847" s="24"/>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row>
    <row r="848" spans="1:133" ht="12" customHeight="1">
      <c r="A848" s="23"/>
      <c r="B848" s="23"/>
      <c r="C848" s="24"/>
      <c r="D848" s="24"/>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row>
    <row r="849" spans="1:133" ht="12" customHeight="1">
      <c r="A849" s="23"/>
      <c r="B849" s="23"/>
      <c r="C849" s="24"/>
      <c r="D849" s="24"/>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row>
    <row r="850" spans="1:133" ht="12" customHeight="1">
      <c r="A850" s="23"/>
      <c r="B850" s="23"/>
      <c r="C850" s="24"/>
      <c r="D850" s="24"/>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row>
    <row r="851" spans="1:133" ht="12" customHeight="1">
      <c r="A851" s="23"/>
      <c r="B851" s="23"/>
      <c r="C851" s="24"/>
      <c r="D851" s="24"/>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row>
    <row r="852" spans="1:133" ht="12" customHeight="1">
      <c r="A852" s="23"/>
      <c r="B852" s="23"/>
      <c r="C852" s="24"/>
      <c r="D852" s="24"/>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row>
    <row r="853" spans="1:133" ht="12" customHeight="1">
      <c r="A853" s="23"/>
      <c r="B853" s="23"/>
      <c r="C853" s="24"/>
      <c r="D853" s="24"/>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row>
    <row r="854" spans="1:133" ht="12" customHeight="1">
      <c r="A854" s="23"/>
      <c r="B854" s="23"/>
      <c r="C854" s="24"/>
      <c r="D854" s="24"/>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row>
    <row r="855" spans="1:133" ht="12" customHeight="1">
      <c r="A855" s="23"/>
      <c r="B855" s="23"/>
      <c r="C855" s="24"/>
      <c r="D855" s="24"/>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row>
    <row r="856" spans="1:133" ht="12" customHeight="1">
      <c r="A856" s="23"/>
      <c r="B856" s="23"/>
      <c r="C856" s="24"/>
      <c r="D856" s="24"/>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row>
    <row r="857" spans="1:133" ht="12" customHeight="1">
      <c r="A857" s="23"/>
      <c r="B857" s="23"/>
      <c r="C857" s="24"/>
      <c r="D857" s="24"/>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row>
    <row r="858" spans="1:133" ht="12" customHeight="1">
      <c r="A858" s="23"/>
      <c r="B858" s="23"/>
      <c r="C858" s="24"/>
      <c r="D858" s="24"/>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row>
    <row r="859" spans="1:133" ht="12" customHeight="1">
      <c r="A859" s="23"/>
      <c r="B859" s="23"/>
      <c r="C859" s="24"/>
      <c r="D859" s="24"/>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row>
    <row r="860" spans="1:133" ht="12" customHeight="1">
      <c r="A860" s="23"/>
      <c r="B860" s="23"/>
      <c r="C860" s="24"/>
      <c r="D860" s="24"/>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row>
    <row r="861" spans="1:133" ht="12" customHeight="1">
      <c r="A861" s="23"/>
      <c r="B861" s="23"/>
      <c r="C861" s="24"/>
      <c r="D861" s="24"/>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row>
    <row r="862" spans="1:133" ht="12" customHeight="1">
      <c r="A862" s="23"/>
      <c r="B862" s="23"/>
      <c r="C862" s="24"/>
      <c r="D862" s="24"/>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row>
    <row r="863" spans="1:133" ht="12" customHeight="1">
      <c r="A863" s="23"/>
      <c r="B863" s="23"/>
      <c r="C863" s="24"/>
      <c r="D863" s="24"/>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row>
    <row r="864" spans="1:133" ht="12" customHeight="1">
      <c r="A864" s="23"/>
      <c r="B864" s="23"/>
      <c r="C864" s="24"/>
      <c r="D864" s="24"/>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row>
    <row r="865" spans="1:133" ht="12" customHeight="1">
      <c r="A865" s="23"/>
      <c r="B865" s="23"/>
      <c r="C865" s="24"/>
      <c r="D865" s="24"/>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row>
    <row r="866" spans="1:133" ht="12" customHeight="1">
      <c r="A866" s="23"/>
      <c r="B866" s="23"/>
      <c r="C866" s="24"/>
      <c r="D866" s="24"/>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row>
    <row r="867" spans="1:133" ht="12" customHeight="1">
      <c r="A867" s="23"/>
      <c r="B867" s="23"/>
      <c r="C867" s="24"/>
      <c r="D867" s="24"/>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row>
    <row r="868" spans="1:133" ht="12" customHeight="1">
      <c r="A868" s="23"/>
      <c r="B868" s="23"/>
      <c r="C868" s="24"/>
      <c r="D868" s="24"/>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row>
    <row r="869" spans="1:133" ht="12" customHeight="1">
      <c r="A869" s="23"/>
      <c r="B869" s="23"/>
      <c r="C869" s="24"/>
      <c r="D869" s="24"/>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row>
    <row r="870" spans="1:133" ht="12" customHeight="1">
      <c r="A870" s="23"/>
      <c r="B870" s="23"/>
      <c r="C870" s="24"/>
      <c r="D870" s="24"/>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row>
    <row r="871" spans="1:133" ht="12" customHeight="1">
      <c r="A871" s="23"/>
      <c r="B871" s="23"/>
      <c r="C871" s="24"/>
      <c r="D871" s="24"/>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row>
    <row r="872" spans="1:133" ht="12" customHeight="1">
      <c r="A872" s="23"/>
      <c r="B872" s="23"/>
      <c r="C872" s="24"/>
      <c r="D872" s="24"/>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row>
    <row r="873" spans="1:133" ht="12" customHeight="1">
      <c r="A873" s="23"/>
      <c r="B873" s="23"/>
      <c r="C873" s="24"/>
      <c r="D873" s="24"/>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row>
    <row r="874" spans="1:133" ht="12" customHeight="1">
      <c r="A874" s="23"/>
      <c r="B874" s="23"/>
      <c r="C874" s="24"/>
      <c r="D874" s="24"/>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row>
    <row r="875" spans="1:133" ht="12" customHeight="1">
      <c r="A875" s="23"/>
      <c r="B875" s="23"/>
      <c r="C875" s="24"/>
      <c r="D875" s="24"/>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row>
    <row r="876" spans="1:133" ht="12" customHeight="1">
      <c r="A876" s="23"/>
      <c r="B876" s="23"/>
      <c r="C876" s="24"/>
      <c r="D876" s="24"/>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row>
    <row r="877" spans="1:133" ht="12" customHeight="1">
      <c r="A877" s="23"/>
      <c r="B877" s="23"/>
      <c r="C877" s="24"/>
      <c r="D877" s="24"/>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row>
    <row r="878" spans="1:133" ht="12" customHeight="1">
      <c r="A878" s="23"/>
      <c r="B878" s="23"/>
      <c r="C878" s="24"/>
      <c r="D878" s="24"/>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row>
    <row r="879" spans="1:133" ht="12" customHeight="1">
      <c r="A879" s="23"/>
      <c r="B879" s="23"/>
      <c r="C879" s="24"/>
      <c r="D879" s="24"/>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row>
    <row r="880" spans="1:133" ht="12" customHeight="1">
      <c r="A880" s="23"/>
      <c r="B880" s="23"/>
      <c r="C880" s="24"/>
      <c r="D880" s="24"/>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row>
    <row r="881" spans="1:133" ht="12" customHeight="1">
      <c r="A881" s="23"/>
      <c r="B881" s="23"/>
      <c r="C881" s="24"/>
      <c r="D881" s="24"/>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row>
    <row r="882" spans="1:133" ht="12" customHeight="1">
      <c r="A882" s="23"/>
      <c r="B882" s="23"/>
      <c r="C882" s="24"/>
      <c r="D882" s="24"/>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row>
    <row r="883" spans="1:133" ht="12" customHeight="1">
      <c r="A883" s="23"/>
      <c r="B883" s="23"/>
      <c r="C883" s="24"/>
      <c r="D883" s="24"/>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row>
    <row r="884" spans="1:133" ht="12" customHeight="1">
      <c r="A884" s="23"/>
      <c r="B884" s="23"/>
      <c r="C884" s="24"/>
      <c r="D884" s="24"/>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row>
    <row r="885" spans="1:133" ht="12" customHeight="1">
      <c r="A885" s="23"/>
      <c r="B885" s="23"/>
      <c r="C885" s="24"/>
      <c r="D885" s="24"/>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row>
    <row r="886" spans="1:133" ht="12" customHeight="1">
      <c r="A886" s="23"/>
      <c r="B886" s="23"/>
      <c r="C886" s="24"/>
      <c r="D886" s="24"/>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row>
    <row r="887" spans="1:133" ht="12" customHeight="1">
      <c r="A887" s="23"/>
      <c r="B887" s="23"/>
      <c r="C887" s="24"/>
      <c r="D887" s="24"/>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row>
    <row r="888" spans="1:133" ht="12" customHeight="1">
      <c r="A888" s="23"/>
      <c r="B888" s="23"/>
      <c r="C888" s="24"/>
      <c r="D888" s="24"/>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row>
    <row r="889" spans="1:133" ht="12" customHeight="1">
      <c r="A889" s="23"/>
      <c r="B889" s="23"/>
      <c r="C889" s="24"/>
      <c r="D889" s="24"/>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row>
    <row r="890" spans="1:133" ht="12" customHeight="1">
      <c r="A890" s="23"/>
      <c r="B890" s="23"/>
      <c r="C890" s="24"/>
      <c r="D890" s="24"/>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row>
    <row r="891" spans="1:133" ht="12" customHeight="1">
      <c r="A891" s="23"/>
      <c r="B891" s="23"/>
      <c r="C891" s="24"/>
      <c r="D891" s="24"/>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row>
    <row r="892" spans="1:133" ht="12" customHeight="1">
      <c r="A892" s="23"/>
      <c r="B892" s="23"/>
      <c r="C892" s="24"/>
      <c r="D892" s="24"/>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row>
    <row r="893" spans="1:133" ht="12" customHeight="1">
      <c r="A893" s="23"/>
      <c r="B893" s="23"/>
      <c r="C893" s="24"/>
      <c r="D893" s="24"/>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row>
    <row r="894" spans="1:133" ht="12" customHeight="1">
      <c r="A894" s="23"/>
      <c r="B894" s="23"/>
      <c r="C894" s="24"/>
      <c r="D894" s="24"/>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row>
    <row r="895" spans="1:133" ht="12" customHeight="1">
      <c r="A895" s="23"/>
      <c r="B895" s="23"/>
      <c r="C895" s="24"/>
      <c r="D895" s="24"/>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row>
    <row r="896" spans="1:133" ht="12" customHeight="1">
      <c r="A896" s="23"/>
      <c r="B896" s="23"/>
      <c r="C896" s="24"/>
      <c r="D896" s="24"/>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row>
    <row r="897" spans="1:133" ht="12" customHeight="1">
      <c r="A897" s="23"/>
      <c r="B897" s="23"/>
      <c r="C897" s="24"/>
      <c r="D897" s="24"/>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row>
    <row r="898" spans="1:133" ht="12" customHeight="1">
      <c r="A898" s="23"/>
      <c r="B898" s="23"/>
      <c r="C898" s="24"/>
      <c r="D898" s="24"/>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row>
    <row r="899" spans="1:133" ht="12" customHeight="1">
      <c r="A899" s="23"/>
      <c r="B899" s="23"/>
      <c r="C899" s="24"/>
      <c r="D899" s="24"/>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row>
    <row r="900" spans="1:133" ht="12" customHeight="1">
      <c r="A900" s="23"/>
      <c r="B900" s="23"/>
      <c r="C900" s="24"/>
      <c r="D900" s="24"/>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row>
    <row r="901" spans="1:133" ht="12" customHeight="1">
      <c r="A901" s="23"/>
      <c r="B901" s="23"/>
      <c r="C901" s="24"/>
      <c r="D901" s="24"/>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row>
    <row r="902" spans="1:133" ht="12" customHeight="1">
      <c r="A902" s="23"/>
      <c r="B902" s="23"/>
      <c r="C902" s="24"/>
      <c r="D902" s="24"/>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row>
    <row r="903" spans="1:133" ht="12" customHeight="1">
      <c r="A903" s="23"/>
      <c r="B903" s="23"/>
      <c r="C903" s="24"/>
      <c r="D903" s="24"/>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row>
    <row r="904" spans="1:133" ht="12" customHeight="1">
      <c r="A904" s="23"/>
      <c r="B904" s="23"/>
      <c r="C904" s="24"/>
      <c r="D904" s="24"/>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row>
    <row r="905" spans="1:133" ht="12" customHeight="1">
      <c r="A905" s="23"/>
      <c r="B905" s="23"/>
      <c r="C905" s="24"/>
      <c r="D905" s="24"/>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row>
    <row r="906" spans="1:133" ht="12" customHeight="1">
      <c r="A906" s="23"/>
      <c r="B906" s="23"/>
      <c r="C906" s="24"/>
      <c r="D906" s="24"/>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row>
    <row r="907" spans="1:133" ht="12" customHeight="1">
      <c r="A907" s="23"/>
      <c r="B907" s="23"/>
      <c r="C907" s="24"/>
      <c r="D907" s="24"/>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row>
    <row r="908" spans="1:133" ht="12" customHeight="1">
      <c r="A908" s="23"/>
      <c r="B908" s="23"/>
      <c r="C908" s="24"/>
      <c r="D908" s="24"/>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row>
    <row r="909" spans="1:133" ht="12" customHeight="1">
      <c r="A909" s="23"/>
      <c r="B909" s="23"/>
      <c r="C909" s="24"/>
      <c r="D909" s="24"/>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row>
    <row r="910" spans="1:133" ht="12" customHeight="1">
      <c r="A910" s="23"/>
      <c r="B910" s="23"/>
      <c r="C910" s="24"/>
      <c r="D910" s="24"/>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row>
    <row r="911" spans="1:133" ht="12" customHeight="1">
      <c r="A911" s="23"/>
      <c r="B911" s="23"/>
      <c r="C911" s="24"/>
      <c r="D911" s="24"/>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row>
    <row r="912" spans="1:133" ht="12" customHeight="1">
      <c r="A912" s="23"/>
      <c r="B912" s="23"/>
      <c r="C912" s="24"/>
      <c r="D912" s="24"/>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row>
    <row r="913" spans="1:133" ht="12" customHeight="1">
      <c r="A913" s="23"/>
      <c r="B913" s="23"/>
      <c r="C913" s="24"/>
      <c r="D913" s="24"/>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row>
    <row r="914" spans="1:133" ht="12" customHeight="1">
      <c r="A914" s="23"/>
      <c r="B914" s="23"/>
      <c r="C914" s="24"/>
      <c r="D914" s="24"/>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row>
    <row r="915" spans="1:133" ht="12" customHeight="1">
      <c r="A915" s="23"/>
      <c r="B915" s="23"/>
      <c r="C915" s="24"/>
      <c r="D915" s="24"/>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row>
    <row r="916" spans="1:133" ht="12" customHeight="1">
      <c r="A916" s="23"/>
      <c r="B916" s="23"/>
      <c r="C916" s="24"/>
      <c r="D916" s="24"/>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row>
    <row r="917" spans="1:133" ht="12" customHeight="1">
      <c r="A917" s="23"/>
      <c r="B917" s="23"/>
      <c r="C917" s="24"/>
      <c r="D917" s="24"/>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row>
    <row r="918" spans="1:133" ht="12" customHeight="1">
      <c r="A918" s="23"/>
      <c r="B918" s="23"/>
      <c r="C918" s="24"/>
      <c r="D918" s="24"/>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row>
    <row r="919" spans="1:133" ht="12" customHeight="1">
      <c r="A919" s="23"/>
      <c r="B919" s="23"/>
      <c r="C919" s="24"/>
      <c r="D919" s="24"/>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row>
    <row r="920" spans="1:133" ht="12" customHeight="1">
      <c r="A920" s="23"/>
      <c r="B920" s="23"/>
      <c r="C920" s="24"/>
      <c r="D920" s="24"/>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row>
    <row r="921" spans="1:133" ht="12" customHeight="1">
      <c r="A921" s="23"/>
      <c r="B921" s="23"/>
      <c r="C921" s="24"/>
      <c r="D921" s="24"/>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row>
    <row r="922" spans="1:133" ht="12" customHeight="1">
      <c r="A922" s="23"/>
      <c r="B922" s="23"/>
      <c r="C922" s="24"/>
      <c r="D922" s="24"/>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row>
    <row r="923" spans="1:133" ht="12" customHeight="1">
      <c r="A923" s="23"/>
      <c r="B923" s="23"/>
      <c r="C923" s="24"/>
      <c r="D923" s="24"/>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row>
    <row r="924" spans="1:133" ht="12" customHeight="1">
      <c r="A924" s="23"/>
      <c r="B924" s="23"/>
      <c r="C924" s="24"/>
      <c r="D924" s="24"/>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row>
    <row r="925" spans="1:133" ht="12" customHeight="1">
      <c r="A925" s="23"/>
      <c r="B925" s="23"/>
      <c r="C925" s="24"/>
      <c r="D925" s="24"/>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row>
    <row r="926" spans="1:133" ht="12" customHeight="1">
      <c r="A926" s="23"/>
      <c r="B926" s="23"/>
      <c r="C926" s="24"/>
      <c r="D926" s="24"/>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row>
    <row r="927" spans="1:133" ht="12" customHeight="1">
      <c r="A927" s="23"/>
      <c r="B927" s="23"/>
      <c r="C927" s="24"/>
      <c r="D927" s="24"/>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row>
    <row r="928" spans="1:133" ht="12" customHeight="1">
      <c r="A928" s="23"/>
      <c r="B928" s="23"/>
      <c r="C928" s="24"/>
      <c r="D928" s="24"/>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row>
    <row r="929" spans="1:133" ht="12" customHeight="1">
      <c r="A929" s="23"/>
      <c r="B929" s="23"/>
      <c r="C929" s="24"/>
      <c r="D929" s="24"/>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row>
    <row r="930" spans="1:133" ht="12" customHeight="1">
      <c r="A930" s="23"/>
      <c r="B930" s="23"/>
      <c r="C930" s="24"/>
      <c r="D930" s="24"/>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row>
    <row r="931" spans="1:133" ht="12" customHeight="1">
      <c r="A931" s="23"/>
      <c r="B931" s="23"/>
      <c r="C931" s="24"/>
      <c r="D931" s="24"/>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row>
    <row r="932" spans="1:133" ht="12" customHeight="1">
      <c r="A932" s="23"/>
      <c r="B932" s="23"/>
      <c r="C932" s="24"/>
      <c r="D932" s="24"/>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row>
    <row r="933" spans="1:133" ht="12" customHeight="1">
      <c r="A933" s="23"/>
      <c r="B933" s="23"/>
      <c r="C933" s="24"/>
      <c r="D933" s="24"/>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row>
    <row r="934" spans="1:133" ht="12" customHeight="1">
      <c r="A934" s="23"/>
      <c r="B934" s="23"/>
      <c r="C934" s="24"/>
      <c r="D934" s="24"/>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row>
    <row r="935" spans="1:133" ht="12" customHeight="1">
      <c r="A935" s="23"/>
      <c r="B935" s="23"/>
      <c r="C935" s="24"/>
      <c r="D935" s="24"/>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row>
    <row r="936" spans="1:133" ht="12" customHeight="1">
      <c r="A936" s="23"/>
      <c r="B936" s="23"/>
      <c r="C936" s="24"/>
      <c r="D936" s="24"/>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row>
    <row r="937" spans="1:133" ht="12" customHeight="1">
      <c r="A937" s="23"/>
      <c r="B937" s="23"/>
      <c r="C937" s="24"/>
      <c r="D937" s="24"/>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row>
    <row r="938" spans="1:133" ht="12" customHeight="1">
      <c r="A938" s="23"/>
      <c r="B938" s="23"/>
      <c r="C938" s="24"/>
      <c r="D938" s="24"/>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row>
    <row r="939" spans="1:133" ht="12" customHeight="1">
      <c r="A939" s="23"/>
      <c r="B939" s="23"/>
      <c r="C939" s="24"/>
      <c r="D939" s="24"/>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row>
    <row r="940" spans="1:133" ht="12" customHeight="1">
      <c r="A940" s="23"/>
      <c r="B940" s="23"/>
      <c r="C940" s="24"/>
      <c r="D940" s="24"/>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row>
    <row r="941" spans="1:133" ht="12" customHeight="1">
      <c r="A941" s="23"/>
      <c r="B941" s="23"/>
      <c r="C941" s="24"/>
      <c r="D941" s="24"/>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row>
    <row r="942" spans="1:133" ht="12" customHeight="1">
      <c r="A942" s="23"/>
      <c r="B942" s="23"/>
      <c r="C942" s="24"/>
      <c r="D942" s="24"/>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row>
    <row r="943" spans="1:133" ht="12" customHeight="1">
      <c r="A943" s="23"/>
      <c r="B943" s="23"/>
      <c r="C943" s="24"/>
      <c r="D943" s="24"/>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row>
    <row r="944" spans="1:133" ht="12" customHeight="1">
      <c r="A944" s="23"/>
      <c r="B944" s="23"/>
      <c r="C944" s="24"/>
      <c r="D944" s="24"/>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row>
    <row r="945" spans="1:133" ht="12" customHeight="1">
      <c r="A945" s="23"/>
      <c r="B945" s="23"/>
      <c r="C945" s="24"/>
      <c r="D945" s="24"/>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row>
    <row r="946" spans="1:133" ht="12" customHeight="1">
      <c r="A946" s="23"/>
      <c r="B946" s="23"/>
      <c r="C946" s="24"/>
      <c r="D946" s="24"/>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row>
    <row r="947" spans="1:133" ht="12" customHeight="1">
      <c r="A947" s="23"/>
      <c r="B947" s="23"/>
      <c r="C947" s="24"/>
      <c r="D947" s="24"/>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row>
    <row r="948" spans="1:133" ht="12" customHeight="1">
      <c r="A948" s="23"/>
      <c r="B948" s="23"/>
      <c r="C948" s="24"/>
      <c r="D948" s="24"/>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row>
    <row r="949" spans="1:133" ht="12" customHeight="1">
      <c r="A949" s="23"/>
      <c r="B949" s="23"/>
      <c r="C949" s="24"/>
      <c r="D949" s="24"/>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row>
    <row r="950" spans="1:133" ht="12" customHeight="1">
      <c r="A950" s="23"/>
      <c r="B950" s="23"/>
      <c r="C950" s="24"/>
      <c r="D950" s="24"/>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row>
    <row r="951" spans="1:133" ht="12" customHeight="1">
      <c r="A951" s="23"/>
      <c r="B951" s="23"/>
      <c r="C951" s="24"/>
      <c r="D951" s="24"/>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row>
    <row r="952" spans="1:133" ht="12" customHeight="1">
      <c r="A952" s="23"/>
      <c r="B952" s="23"/>
      <c r="C952" s="24"/>
      <c r="D952" s="24"/>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row>
    <row r="953" spans="1:133" ht="12" customHeight="1">
      <c r="A953" s="23"/>
      <c r="B953" s="23"/>
      <c r="C953" s="24"/>
      <c r="D953" s="24"/>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row>
    <row r="954" spans="1:133" ht="12" customHeight="1">
      <c r="A954" s="23"/>
      <c r="B954" s="23"/>
      <c r="C954" s="24"/>
      <c r="D954" s="24"/>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row>
    <row r="955" spans="1:133" ht="12" customHeight="1">
      <c r="A955" s="23"/>
      <c r="B955" s="23"/>
      <c r="C955" s="24"/>
      <c r="D955" s="24"/>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row>
    <row r="956" spans="1:133" ht="12" customHeight="1">
      <c r="A956" s="23"/>
      <c r="B956" s="23"/>
      <c r="C956" s="24"/>
      <c r="D956" s="24"/>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row>
    <row r="957" spans="1:133" ht="12" customHeight="1">
      <c r="A957" s="23"/>
      <c r="B957" s="23"/>
      <c r="C957" s="24"/>
      <c r="D957" s="24"/>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row>
    <row r="958" spans="1:133" ht="12" customHeight="1">
      <c r="A958" s="23"/>
      <c r="B958" s="23"/>
      <c r="C958" s="24"/>
      <c r="D958" s="24"/>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row>
    <row r="959" spans="1:133" ht="12" customHeight="1">
      <c r="A959" s="23"/>
      <c r="B959" s="23"/>
      <c r="C959" s="24"/>
      <c r="D959" s="24"/>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row>
    <row r="960" spans="1:133" ht="12" customHeight="1">
      <c r="A960" s="23"/>
      <c r="B960" s="23"/>
      <c r="C960" s="24"/>
      <c r="D960" s="24"/>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row>
    <row r="961" spans="1:133" ht="12" customHeight="1">
      <c r="A961" s="23"/>
      <c r="B961" s="23"/>
      <c r="C961" s="24"/>
      <c r="D961" s="24"/>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row>
    <row r="962" spans="1:133" ht="12" customHeight="1">
      <c r="A962" s="23"/>
      <c r="B962" s="23"/>
      <c r="C962" s="24"/>
      <c r="D962" s="24"/>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row>
    <row r="963" spans="1:133" ht="12" customHeight="1">
      <c r="A963" s="23"/>
      <c r="B963" s="23"/>
      <c r="C963" s="24"/>
      <c r="D963" s="24"/>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row>
    <row r="964" spans="1:133" ht="12" customHeight="1">
      <c r="A964" s="23"/>
      <c r="B964" s="23"/>
      <c r="C964" s="24"/>
      <c r="D964" s="24"/>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row>
    <row r="965" spans="1:133" ht="12" customHeight="1">
      <c r="A965" s="23"/>
      <c r="B965" s="23"/>
      <c r="C965" s="24"/>
      <c r="D965" s="24"/>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row>
    <row r="966" spans="1:133" ht="12" customHeight="1">
      <c r="A966" s="23"/>
      <c r="B966" s="23"/>
      <c r="C966" s="24"/>
      <c r="D966" s="24"/>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row>
    <row r="967" spans="1:133" ht="12" customHeight="1">
      <c r="A967" s="23"/>
      <c r="B967" s="23"/>
      <c r="C967" s="24"/>
      <c r="D967" s="24"/>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row>
    <row r="968" spans="1:133" ht="12" customHeight="1">
      <c r="A968" s="23"/>
      <c r="B968" s="23"/>
      <c r="C968" s="24"/>
      <c r="D968" s="24"/>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row>
    <row r="969" spans="1:133" ht="12" customHeight="1">
      <c r="A969" s="23"/>
      <c r="B969" s="23"/>
      <c r="C969" s="24"/>
      <c r="D969" s="24"/>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row>
    <row r="970" spans="1:133" ht="12" customHeight="1">
      <c r="A970" s="23"/>
      <c r="B970" s="23"/>
      <c r="C970" s="24"/>
      <c r="D970" s="24"/>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row>
    <row r="971" spans="1:133" ht="12" customHeight="1">
      <c r="A971" s="23"/>
      <c r="B971" s="23"/>
      <c r="C971" s="24"/>
      <c r="D971" s="24"/>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row>
    <row r="972" spans="1:133" ht="12" customHeight="1">
      <c r="A972" s="23"/>
      <c r="B972" s="23"/>
      <c r="C972" s="24"/>
      <c r="D972" s="24"/>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row>
    <row r="973" spans="1:133" ht="12" customHeight="1">
      <c r="A973" s="23"/>
      <c r="B973" s="23"/>
      <c r="C973" s="24"/>
      <c r="D973" s="24"/>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row>
    <row r="974" spans="1:133" ht="12" customHeight="1">
      <c r="A974" s="23"/>
      <c r="B974" s="23"/>
      <c r="C974" s="24"/>
      <c r="D974" s="24"/>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row>
    <row r="975" spans="1:133" ht="12" customHeight="1">
      <c r="A975" s="23"/>
      <c r="B975" s="23"/>
      <c r="C975" s="24"/>
      <c r="D975" s="24"/>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row>
    <row r="976" spans="1:133" ht="12" customHeight="1">
      <c r="A976" s="23"/>
      <c r="B976" s="23"/>
      <c r="C976" s="24"/>
      <c r="D976" s="24"/>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row>
    <row r="977" spans="1:133" ht="12" customHeight="1">
      <c r="A977" s="23"/>
      <c r="B977" s="23"/>
      <c r="C977" s="24"/>
      <c r="D977" s="24"/>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row>
    <row r="978" spans="1:133" ht="12" customHeight="1">
      <c r="A978" s="23"/>
      <c r="B978" s="23"/>
      <c r="C978" s="24"/>
      <c r="D978" s="24"/>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row>
    <row r="979" spans="1:133" ht="12" customHeight="1">
      <c r="A979" s="23"/>
      <c r="B979" s="23"/>
      <c r="C979" s="24"/>
      <c r="D979" s="24"/>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row>
    <row r="980" spans="1:133" ht="12" customHeight="1">
      <c r="A980" s="23"/>
      <c r="B980" s="23"/>
      <c r="C980" s="24"/>
      <c r="D980" s="24"/>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row>
    <row r="981" spans="1:133" ht="12" customHeight="1">
      <c r="A981" s="23"/>
      <c r="B981" s="23"/>
      <c r="C981" s="24"/>
      <c r="D981" s="24"/>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row>
    <row r="982" spans="1:133" ht="12" customHeight="1">
      <c r="A982" s="23"/>
      <c r="B982" s="23"/>
      <c r="C982" s="24"/>
      <c r="D982" s="24"/>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row>
    <row r="983" spans="1:133" ht="12" customHeight="1">
      <c r="A983" s="23"/>
      <c r="B983" s="23"/>
      <c r="C983" s="24"/>
      <c r="D983" s="24"/>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row>
    <row r="984" spans="1:133" ht="12" customHeight="1">
      <c r="A984" s="23"/>
      <c r="B984" s="23"/>
      <c r="C984" s="24"/>
      <c r="D984" s="24"/>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row>
    <row r="985" spans="1:133" ht="12" customHeight="1">
      <c r="A985" s="23"/>
      <c r="B985" s="23"/>
      <c r="C985" s="24"/>
      <c r="D985" s="24"/>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row>
    <row r="986" spans="1:133" ht="12" customHeight="1">
      <c r="A986" s="23"/>
      <c r="B986" s="23"/>
      <c r="C986" s="24"/>
      <c r="D986" s="24"/>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row>
    <row r="987" spans="1:133" ht="12" customHeight="1">
      <c r="A987" s="23"/>
      <c r="B987" s="23"/>
      <c r="C987" s="24"/>
      <c r="D987" s="24"/>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row>
    <row r="988" spans="1:133" ht="12" customHeight="1">
      <c r="A988" s="23"/>
      <c r="B988" s="23"/>
      <c r="C988" s="24"/>
      <c r="D988" s="24"/>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row>
    <row r="989" spans="1:133" ht="12" customHeight="1">
      <c r="A989" s="23"/>
      <c r="B989" s="23"/>
      <c r="C989" s="24"/>
      <c r="D989" s="24"/>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row>
    <row r="990" spans="1:133" ht="12" customHeight="1">
      <c r="A990" s="23"/>
      <c r="B990" s="23"/>
      <c r="C990" s="24"/>
      <c r="D990" s="24"/>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row>
    <row r="991" spans="1:133" ht="12" customHeight="1">
      <c r="A991" s="23"/>
      <c r="B991" s="23"/>
      <c r="C991" s="24"/>
      <c r="D991" s="24"/>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row>
    <row r="992" spans="1:133" ht="12" customHeight="1">
      <c r="A992" s="23"/>
      <c r="B992" s="23"/>
      <c r="C992" s="24"/>
      <c r="D992" s="24"/>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row>
    <row r="993" spans="1:133" ht="12" customHeight="1">
      <c r="A993" s="23"/>
      <c r="B993" s="23"/>
      <c r="C993" s="24"/>
      <c r="D993" s="24"/>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row>
    <row r="994" spans="1:133" ht="12" customHeight="1">
      <c r="A994" s="23"/>
      <c r="B994" s="23"/>
      <c r="C994" s="24"/>
      <c r="D994" s="24"/>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row>
    <row r="995" spans="1:133" ht="12" customHeight="1">
      <c r="A995" s="23"/>
      <c r="B995" s="23"/>
      <c r="C995" s="24"/>
      <c r="D995" s="24"/>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row>
    <row r="996" spans="1:133" ht="12" customHeight="1">
      <c r="A996" s="23"/>
      <c r="B996" s="23"/>
      <c r="C996" s="24"/>
      <c r="D996" s="24"/>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row>
    <row r="997" spans="1:133" ht="12" customHeight="1">
      <c r="A997" s="23"/>
      <c r="B997" s="23"/>
      <c r="C997" s="24"/>
      <c r="D997" s="24"/>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row>
    <row r="998" spans="1:133" ht="12" customHeight="1">
      <c r="A998" s="23"/>
      <c r="B998" s="23"/>
      <c r="C998" s="24"/>
      <c r="D998" s="24"/>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row>
    <row r="999" spans="1:133" ht="12" customHeight="1">
      <c r="A999" s="23"/>
      <c r="B999" s="23"/>
      <c r="C999" s="24"/>
      <c r="D999" s="24"/>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row>
    <row r="1000" spans="1:133" ht="12" customHeight="1">
      <c r="A1000" s="23"/>
      <c r="B1000" s="23"/>
      <c r="C1000" s="24"/>
      <c r="D1000" s="24"/>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row>
    <row r="1001" spans="1:133" ht="12" customHeight="1">
      <c r="A1001" s="23"/>
      <c r="B1001" s="23"/>
      <c r="C1001" s="24"/>
      <c r="D1001" s="24"/>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row>
    <row r="1002" spans="1:133" ht="12" customHeight="1">
      <c r="A1002" s="23"/>
      <c r="B1002" s="23"/>
      <c r="C1002" s="24"/>
      <c r="D1002" s="24"/>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row>
    <row r="1003" spans="1:133" ht="12" customHeight="1">
      <c r="A1003" s="23"/>
      <c r="B1003" s="23"/>
      <c r="C1003" s="24"/>
      <c r="D1003" s="24"/>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row>
    <row r="1004" spans="1:133" ht="12" customHeight="1">
      <c r="A1004" s="23"/>
      <c r="B1004" s="23"/>
      <c r="C1004" s="24"/>
      <c r="D1004" s="24"/>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row>
    <row r="1005" spans="1:133" ht="12" customHeight="1">
      <c r="A1005" s="23"/>
      <c r="B1005" s="23"/>
      <c r="C1005" s="24"/>
      <c r="D1005" s="24"/>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row>
    <row r="1006" spans="1:133" ht="12" customHeight="1">
      <c r="A1006" s="23"/>
      <c r="B1006" s="23"/>
      <c r="C1006" s="24"/>
      <c r="D1006" s="24"/>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row>
    <row r="1007" spans="1:133" ht="12" customHeight="1">
      <c r="A1007" s="23"/>
      <c r="B1007" s="23"/>
      <c r="C1007" s="24"/>
      <c r="D1007" s="24"/>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row>
    <row r="1008" spans="1:133" ht="12" customHeight="1">
      <c r="A1008" s="23"/>
      <c r="B1008" s="23"/>
      <c r="C1008" s="24"/>
      <c r="D1008" s="24"/>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row>
    <row r="1009" spans="1:133" ht="12" customHeight="1">
      <c r="A1009" s="23"/>
      <c r="B1009" s="23"/>
      <c r="C1009" s="24"/>
      <c r="D1009" s="24"/>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row>
    <row r="1010" spans="1:133" ht="12" customHeight="1">
      <c r="A1010" s="23"/>
      <c r="B1010" s="23"/>
      <c r="C1010" s="24"/>
      <c r="D1010" s="24"/>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row>
    <row r="1011" spans="1:133" ht="12" customHeight="1">
      <c r="A1011" s="23"/>
      <c r="B1011" s="23"/>
      <c r="C1011" s="24"/>
      <c r="D1011" s="24"/>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row>
    <row r="1012" spans="1:133" ht="12" customHeight="1">
      <c r="A1012" s="23"/>
      <c r="B1012" s="23"/>
      <c r="C1012" s="24"/>
      <c r="D1012" s="24"/>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row>
    <row r="1013" spans="1:133" ht="12" customHeight="1">
      <c r="A1013" s="23"/>
      <c r="B1013" s="23"/>
      <c r="C1013" s="24"/>
      <c r="D1013" s="24"/>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row>
    <row r="1014" spans="1:133" ht="12" customHeight="1">
      <c r="A1014" s="23"/>
      <c r="B1014" s="23"/>
      <c r="C1014" s="24"/>
      <c r="D1014" s="24"/>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row>
    <row r="1015" spans="1:133" ht="12" customHeight="1">
      <c r="A1015" s="23"/>
      <c r="B1015" s="23"/>
      <c r="C1015" s="24"/>
      <c r="D1015" s="24"/>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row>
    <row r="1016" spans="1:133" ht="12" customHeight="1">
      <c r="A1016" s="23"/>
      <c r="B1016" s="23"/>
      <c r="C1016" s="24"/>
      <c r="D1016" s="24"/>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row>
    <row r="1017" spans="1:133" ht="12" customHeight="1">
      <c r="A1017" s="23"/>
      <c r="B1017" s="23"/>
      <c r="C1017" s="24"/>
      <c r="D1017" s="24"/>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row>
    <row r="1018" spans="1:133" ht="12" customHeight="1">
      <c r="A1018" s="23"/>
      <c r="B1018" s="23"/>
      <c r="C1018" s="24"/>
      <c r="D1018" s="24"/>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row>
    <row r="1019" spans="1:133" ht="12" customHeight="1">
      <c r="A1019" s="23"/>
      <c r="B1019" s="23"/>
      <c r="C1019" s="24"/>
      <c r="D1019" s="24"/>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row>
    <row r="1020" spans="1:133" ht="12" customHeight="1">
      <c r="A1020" s="23"/>
      <c r="B1020" s="23"/>
      <c r="C1020" s="24"/>
      <c r="D1020" s="24"/>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row>
    <row r="1021" spans="1:133" ht="12" customHeight="1">
      <c r="A1021" s="23"/>
      <c r="B1021" s="23"/>
      <c r="C1021" s="24"/>
      <c r="D1021" s="24"/>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row>
    <row r="1022" spans="1:133" ht="12" customHeight="1">
      <c r="A1022" s="23"/>
      <c r="B1022" s="23"/>
      <c r="C1022" s="24"/>
      <c r="D1022" s="24"/>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row>
    <row r="1023" spans="1:133" ht="12" customHeight="1">
      <c r="A1023" s="23"/>
      <c r="B1023" s="23"/>
      <c r="C1023" s="24"/>
      <c r="D1023" s="24"/>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row>
    <row r="1024" spans="1:133" ht="12" customHeight="1">
      <c r="A1024" s="23"/>
      <c r="B1024" s="23"/>
      <c r="C1024" s="24"/>
      <c r="D1024" s="24"/>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row>
    <row r="1025" spans="1:133" ht="12" customHeight="1">
      <c r="A1025" s="23"/>
      <c r="B1025" s="23"/>
      <c r="C1025" s="24"/>
      <c r="D1025" s="24"/>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row>
    <row r="1026" spans="1:133" ht="12" customHeight="1">
      <c r="A1026" s="23"/>
      <c r="B1026" s="23"/>
      <c r="C1026" s="24"/>
      <c r="D1026" s="24"/>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row>
    <row r="1027" spans="1:133" ht="12" customHeight="1">
      <c r="A1027" s="23"/>
      <c r="B1027" s="23"/>
      <c r="C1027" s="24"/>
      <c r="D1027" s="24"/>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row>
    <row r="1028" spans="1:133" ht="12" customHeight="1">
      <c r="A1028" s="23"/>
      <c r="B1028" s="23"/>
      <c r="C1028" s="24"/>
      <c r="D1028" s="24"/>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row>
    <row r="1029" spans="1:133" ht="12" customHeight="1">
      <c r="A1029" s="23"/>
      <c r="B1029" s="23"/>
      <c r="C1029" s="24"/>
      <c r="D1029" s="24"/>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row>
    <row r="1030" spans="1:133" ht="12" customHeight="1">
      <c r="A1030" s="23"/>
      <c r="B1030" s="23"/>
      <c r="C1030" s="24"/>
      <c r="D1030" s="24"/>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row>
    <row r="1031" spans="1:133" ht="12" customHeight="1">
      <c r="A1031" s="23"/>
      <c r="B1031" s="23"/>
      <c r="C1031" s="24"/>
      <c r="D1031" s="24"/>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row>
    <row r="1032" spans="1:133" ht="12" customHeight="1">
      <c r="A1032" s="23"/>
      <c r="B1032" s="23"/>
      <c r="C1032" s="24"/>
      <c r="D1032" s="24"/>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row>
    <row r="1033" spans="1:133" ht="12" customHeight="1">
      <c r="A1033" s="23"/>
      <c r="B1033" s="23"/>
      <c r="C1033" s="24"/>
      <c r="D1033" s="24"/>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row>
    <row r="1034" spans="1:133" ht="12" customHeight="1">
      <c r="A1034" s="23"/>
      <c r="B1034" s="23"/>
      <c r="C1034" s="24"/>
      <c r="D1034" s="24"/>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row>
    <row r="1035" spans="1:133" ht="12" customHeight="1">
      <c r="A1035" s="23"/>
      <c r="B1035" s="23"/>
      <c r="C1035" s="24"/>
      <c r="D1035" s="24"/>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row>
    <row r="1036" spans="1:133" ht="12" customHeight="1">
      <c r="A1036" s="23"/>
      <c r="B1036" s="23"/>
      <c r="C1036" s="24"/>
      <c r="D1036" s="24"/>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row>
    <row r="1037" spans="1:133" ht="12" customHeight="1">
      <c r="A1037" s="23"/>
      <c r="B1037" s="23"/>
      <c r="C1037" s="24"/>
      <c r="D1037" s="24"/>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row>
    <row r="1038" spans="1:133" ht="12" customHeight="1">
      <c r="A1038" s="23"/>
      <c r="B1038" s="23"/>
      <c r="C1038" s="24"/>
      <c r="D1038" s="24"/>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row>
    <row r="1039" spans="1:133" ht="12" customHeight="1">
      <c r="A1039" s="23"/>
      <c r="B1039" s="23"/>
      <c r="C1039" s="24"/>
      <c r="D1039" s="24"/>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row>
    <row r="1040" spans="1:133" ht="12" customHeight="1">
      <c r="A1040" s="23"/>
      <c r="B1040" s="23"/>
      <c r="C1040" s="24"/>
      <c r="D1040" s="24"/>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row>
    <row r="1041" spans="1:133" ht="12" customHeight="1">
      <c r="A1041" s="23"/>
      <c r="B1041" s="23"/>
      <c r="C1041" s="24"/>
      <c r="D1041" s="24"/>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row>
    <row r="1042" spans="1:133" ht="12" customHeight="1">
      <c r="A1042" s="23"/>
      <c r="B1042" s="23"/>
      <c r="C1042" s="24"/>
      <c r="D1042" s="24"/>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row>
    <row r="1043" spans="1:133" ht="12" customHeight="1">
      <c r="A1043" s="23"/>
      <c r="B1043" s="23"/>
      <c r="C1043" s="24"/>
      <c r="D1043" s="24"/>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row>
    <row r="1044" spans="1:133" ht="12" customHeight="1">
      <c r="A1044" s="23"/>
      <c r="B1044" s="23"/>
      <c r="C1044" s="24"/>
      <c r="D1044" s="24"/>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row>
    <row r="1045" spans="1:133" ht="12" customHeight="1">
      <c r="A1045" s="23"/>
      <c r="B1045" s="23"/>
      <c r="C1045" s="24"/>
      <c r="D1045" s="24"/>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row>
    <row r="1046" spans="1:133" ht="12" customHeight="1">
      <c r="A1046" s="23"/>
      <c r="B1046" s="23"/>
      <c r="C1046" s="24"/>
      <c r="D1046" s="24"/>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row>
    <row r="1047" spans="1:133" ht="12" customHeight="1">
      <c r="A1047" s="23"/>
      <c r="B1047" s="23"/>
      <c r="C1047" s="24"/>
      <c r="D1047" s="24"/>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row>
    <row r="1048" spans="1:133" ht="12" customHeight="1">
      <c r="A1048" s="23"/>
      <c r="B1048" s="23"/>
      <c r="C1048" s="24"/>
      <c r="D1048" s="24"/>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row>
    <row r="1049" spans="1:133" ht="12" customHeight="1">
      <c r="A1049" s="23"/>
      <c r="B1049" s="23"/>
      <c r="C1049" s="24"/>
      <c r="D1049" s="24"/>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row>
    <row r="1050" spans="1:133" ht="12" customHeight="1">
      <c r="A1050" s="23"/>
      <c r="B1050" s="23"/>
      <c r="C1050" s="24"/>
      <c r="D1050" s="24"/>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row>
    <row r="1051" spans="1:133" ht="12" customHeight="1">
      <c r="A1051" s="23"/>
      <c r="B1051" s="23"/>
      <c r="C1051" s="24"/>
      <c r="D1051" s="24"/>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row>
    <row r="1052" spans="1:133" ht="12" customHeight="1">
      <c r="A1052" s="23"/>
      <c r="B1052" s="23"/>
      <c r="C1052" s="24"/>
      <c r="D1052" s="24"/>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row>
    <row r="1053" spans="1:133" ht="12" customHeight="1">
      <c r="A1053" s="23"/>
      <c r="B1053" s="23"/>
      <c r="C1053" s="24"/>
      <c r="D1053" s="24"/>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row>
    <row r="1054" spans="1:133" ht="12" customHeight="1">
      <c r="A1054" s="23"/>
      <c r="B1054" s="23"/>
      <c r="C1054" s="24"/>
      <c r="D1054" s="24"/>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row>
    <row r="1055" spans="1:133" ht="12" customHeight="1">
      <c r="A1055" s="23"/>
      <c r="B1055" s="23"/>
      <c r="C1055" s="24"/>
      <c r="D1055" s="24"/>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row>
    <row r="1056" spans="1:133" ht="12" customHeight="1">
      <c r="A1056" s="23"/>
      <c r="B1056" s="23"/>
      <c r="C1056" s="24"/>
      <c r="D1056" s="24"/>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row>
    <row r="1057" spans="1:133" ht="12" customHeight="1">
      <c r="A1057" s="23"/>
      <c r="B1057" s="23"/>
      <c r="C1057" s="24"/>
      <c r="D1057" s="24"/>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row>
    <row r="1058" spans="1:133" ht="12" customHeight="1">
      <c r="A1058" s="23"/>
      <c r="B1058" s="23"/>
      <c r="C1058" s="24"/>
      <c r="D1058" s="24"/>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row>
    <row r="1059" spans="1:133" ht="12" customHeight="1">
      <c r="A1059" s="23"/>
      <c r="B1059" s="23"/>
      <c r="C1059" s="24"/>
      <c r="D1059" s="24"/>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row>
    <row r="1060" spans="1:133" ht="12" customHeight="1">
      <c r="A1060" s="23"/>
      <c r="B1060" s="23"/>
      <c r="C1060" s="24"/>
      <c r="D1060" s="24"/>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row>
    <row r="1061" spans="1:133" ht="12" customHeight="1">
      <c r="A1061" s="23"/>
      <c r="B1061" s="23"/>
      <c r="C1061" s="24"/>
      <c r="D1061" s="24"/>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row>
    <row r="1062" spans="1:133" ht="12" customHeight="1">
      <c r="A1062" s="23"/>
      <c r="B1062" s="23"/>
      <c r="C1062" s="24"/>
      <c r="D1062" s="24"/>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row>
    <row r="1063" spans="1:133" ht="12" customHeight="1">
      <c r="A1063" s="23"/>
      <c r="B1063" s="23"/>
      <c r="C1063" s="24"/>
      <c r="D1063" s="24"/>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row>
    <row r="1064" spans="1:133" ht="12" customHeight="1">
      <c r="A1064" s="23"/>
      <c r="B1064" s="23"/>
      <c r="C1064" s="24"/>
      <c r="D1064" s="24"/>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row>
    <row r="1065" spans="1:133" ht="12" customHeight="1">
      <c r="A1065" s="23"/>
      <c r="B1065" s="23"/>
      <c r="C1065" s="24"/>
      <c r="D1065" s="24"/>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row>
    <row r="1066" spans="1:133" ht="12" customHeight="1">
      <c r="A1066" s="23"/>
      <c r="B1066" s="23"/>
      <c r="C1066" s="24"/>
      <c r="D1066" s="24"/>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row>
    <row r="1067" spans="1:133" ht="12" customHeight="1">
      <c r="A1067" s="23"/>
      <c r="B1067" s="23"/>
      <c r="C1067" s="24"/>
      <c r="D1067" s="24"/>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row>
    <row r="1068" spans="1:133" ht="12" customHeight="1">
      <c r="A1068" s="23"/>
      <c r="B1068" s="23"/>
      <c r="C1068" s="24"/>
      <c r="D1068" s="24"/>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row>
    <row r="1069" spans="1:133" ht="12" customHeight="1">
      <c r="A1069" s="23"/>
      <c r="B1069" s="23"/>
      <c r="C1069" s="24"/>
      <c r="D1069" s="24"/>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row>
    <row r="1070" spans="1:133" ht="12" customHeight="1">
      <c r="A1070" s="23"/>
      <c r="B1070" s="23"/>
      <c r="C1070" s="24"/>
      <c r="D1070" s="24"/>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row>
    <row r="1071" spans="1:133" ht="12" customHeight="1">
      <c r="A1071" s="23"/>
      <c r="B1071" s="23"/>
      <c r="C1071" s="24"/>
      <c r="D1071" s="24"/>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row>
    <row r="1072" spans="1:133" ht="12" customHeight="1">
      <c r="A1072" s="23"/>
      <c r="B1072" s="23"/>
      <c r="C1072" s="24"/>
      <c r="D1072" s="24"/>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row>
    <row r="1073" spans="1:133" ht="12" customHeight="1">
      <c r="A1073" s="23"/>
      <c r="B1073" s="23"/>
      <c r="C1073" s="24"/>
      <c r="D1073" s="24"/>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row>
    <row r="1074" spans="1:133" ht="12" customHeight="1">
      <c r="A1074" s="23"/>
      <c r="B1074" s="23"/>
      <c r="C1074" s="24"/>
      <c r="D1074" s="24"/>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row>
    <row r="1075" spans="1:133" ht="12" customHeight="1">
      <c r="A1075" s="23"/>
      <c r="B1075" s="23"/>
      <c r="C1075" s="24"/>
      <c r="D1075" s="24"/>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row>
    <row r="1076" spans="1:133" ht="12" customHeight="1">
      <c r="A1076" s="23"/>
      <c r="B1076" s="23"/>
      <c r="C1076" s="24"/>
      <c r="D1076" s="24"/>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row>
    <row r="1077" spans="1:133" ht="12" customHeight="1">
      <c r="A1077" s="23"/>
      <c r="B1077" s="23"/>
      <c r="C1077" s="24"/>
      <c r="D1077" s="24"/>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row>
    <row r="1078" spans="1:133" ht="12" customHeight="1">
      <c r="A1078" s="23"/>
      <c r="B1078" s="23"/>
      <c r="C1078" s="24"/>
      <c r="D1078" s="24"/>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row>
    <row r="1079" spans="1:133" ht="12" customHeight="1">
      <c r="A1079" s="23"/>
      <c r="B1079" s="23"/>
      <c r="C1079" s="24"/>
      <c r="D1079" s="24"/>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row>
    <row r="1080" spans="1:133" ht="12" customHeight="1">
      <c r="A1080" s="23"/>
      <c r="B1080" s="23"/>
      <c r="C1080" s="24"/>
      <c r="D1080" s="24"/>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row>
    <row r="1081" spans="1:133" ht="12" customHeight="1">
      <c r="A1081" s="23"/>
      <c r="B1081" s="23"/>
      <c r="C1081" s="24"/>
      <c r="D1081" s="24"/>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row>
    <row r="1082" spans="1:133" ht="12" customHeight="1">
      <c r="A1082" s="23"/>
      <c r="B1082" s="23"/>
      <c r="C1082" s="24"/>
      <c r="D1082" s="24"/>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row>
    <row r="1083" spans="1:133" ht="12" customHeight="1">
      <c r="A1083" s="23"/>
      <c r="B1083" s="23"/>
      <c r="C1083" s="24"/>
      <c r="D1083" s="24"/>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row>
    <row r="1084" spans="1:133" ht="12" customHeight="1">
      <c r="A1084" s="23"/>
      <c r="B1084" s="23"/>
      <c r="C1084" s="24"/>
      <c r="D1084" s="24"/>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row>
    <row r="1085" spans="1:133" ht="12" customHeight="1">
      <c r="A1085" s="23"/>
      <c r="B1085" s="23"/>
      <c r="C1085" s="24"/>
      <c r="D1085" s="24"/>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row>
    <row r="1086" spans="1:133" ht="12" customHeight="1">
      <c r="A1086" s="23"/>
      <c r="B1086" s="23"/>
      <c r="C1086" s="24"/>
      <c r="D1086" s="24"/>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row>
    <row r="1087" spans="1:133" ht="12" customHeight="1">
      <c r="A1087" s="23"/>
      <c r="B1087" s="23"/>
      <c r="C1087" s="24"/>
      <c r="D1087" s="24"/>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row>
    <row r="1088" spans="1:133" ht="12" customHeight="1">
      <c r="A1088" s="23"/>
      <c r="B1088" s="23"/>
      <c r="C1088" s="24"/>
      <c r="D1088" s="24"/>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row>
    <row r="1089" spans="1:133" ht="12" customHeight="1">
      <c r="A1089" s="23"/>
      <c r="B1089" s="23"/>
      <c r="C1089" s="24"/>
      <c r="D1089" s="24"/>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row>
    <row r="1090" spans="1:133" ht="12" customHeight="1">
      <c r="A1090" s="23"/>
      <c r="B1090" s="23"/>
      <c r="C1090" s="24"/>
      <c r="D1090" s="24"/>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row>
    <row r="1091" spans="1:133" ht="12" customHeight="1">
      <c r="A1091" s="23"/>
      <c r="B1091" s="23"/>
      <c r="C1091" s="24"/>
      <c r="D1091" s="24"/>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row>
    <row r="1092" spans="1:133" ht="12" customHeight="1">
      <c r="A1092" s="23"/>
      <c r="B1092" s="23"/>
      <c r="C1092" s="24"/>
      <c r="D1092" s="24"/>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row>
    <row r="1093" spans="1:133" ht="12" customHeight="1">
      <c r="A1093" s="23"/>
      <c r="B1093" s="23"/>
      <c r="C1093" s="24"/>
      <c r="D1093" s="24"/>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row>
    <row r="1094" spans="1:133" ht="12" customHeight="1">
      <c r="A1094" s="23"/>
      <c r="B1094" s="23"/>
      <c r="C1094" s="24"/>
      <c r="D1094" s="24"/>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row>
    <row r="1095" spans="1:133" ht="12" customHeight="1">
      <c r="A1095" s="23"/>
      <c r="B1095" s="23"/>
      <c r="C1095" s="24"/>
      <c r="D1095" s="24"/>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row>
    <row r="1096" spans="1:133" ht="12" customHeight="1">
      <c r="A1096" s="23"/>
      <c r="B1096" s="23"/>
      <c r="C1096" s="24"/>
      <c r="D1096" s="24"/>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row>
    <row r="1097" spans="1:133" ht="12" customHeight="1">
      <c r="A1097" s="23"/>
      <c r="B1097" s="23"/>
      <c r="C1097" s="24"/>
      <c r="D1097" s="24"/>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row>
    <row r="1098" spans="1:133" ht="12" customHeight="1">
      <c r="A1098" s="23"/>
      <c r="B1098" s="23"/>
      <c r="C1098" s="24"/>
      <c r="D1098" s="24"/>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row>
    <row r="1099" spans="1:133" ht="12" customHeight="1">
      <c r="A1099" s="23"/>
      <c r="B1099" s="23"/>
      <c r="C1099" s="24"/>
      <c r="D1099" s="24"/>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row>
    <row r="1100" spans="1:133" ht="12" customHeight="1">
      <c r="A1100" s="23"/>
      <c r="B1100" s="23"/>
      <c r="C1100" s="24"/>
      <c r="D1100" s="24"/>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row>
    <row r="1101" spans="1:133" ht="12" customHeight="1">
      <c r="A1101" s="23"/>
      <c r="B1101" s="23"/>
      <c r="C1101" s="24"/>
      <c r="D1101" s="24"/>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row>
    <row r="1102" spans="1:133" ht="12" customHeight="1">
      <c r="A1102" s="23"/>
      <c r="B1102" s="23"/>
      <c r="C1102" s="24"/>
      <c r="D1102" s="24"/>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row>
    <row r="1103" spans="1:133" ht="12" customHeight="1">
      <c r="A1103" s="23"/>
      <c r="B1103" s="23"/>
      <c r="C1103" s="24"/>
      <c r="D1103" s="24"/>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row>
    <row r="1104" spans="1:133" ht="12" customHeight="1">
      <c r="A1104" s="23"/>
      <c r="B1104" s="23"/>
      <c r="C1104" s="24"/>
      <c r="D1104" s="24"/>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row>
    <row r="1105" spans="1:133" ht="12" customHeight="1">
      <c r="A1105" s="23"/>
      <c r="B1105" s="23"/>
      <c r="C1105" s="24"/>
      <c r="D1105" s="24"/>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row>
    <row r="1106" spans="1:133" ht="12" customHeight="1">
      <c r="A1106" s="23"/>
      <c r="B1106" s="23"/>
      <c r="C1106" s="24"/>
      <c r="D1106" s="24"/>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row>
    <row r="1107" spans="1:133" ht="12" customHeight="1">
      <c r="A1107" s="23"/>
      <c r="B1107" s="23"/>
      <c r="C1107" s="24"/>
      <c r="D1107" s="24"/>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row>
    <row r="1108" spans="1:133" ht="12" customHeight="1">
      <c r="A1108" s="23"/>
      <c r="B1108" s="23"/>
      <c r="C1108" s="24"/>
      <c r="D1108" s="24"/>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row>
    <row r="1109" spans="1:133" ht="12" customHeight="1">
      <c r="A1109" s="23"/>
      <c r="B1109" s="23"/>
      <c r="C1109" s="24"/>
      <c r="D1109" s="24"/>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row>
    <row r="1110" spans="1:133" ht="12" customHeight="1">
      <c r="A1110" s="23"/>
      <c r="B1110" s="23"/>
      <c r="C1110" s="24"/>
      <c r="D1110" s="24"/>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row>
    <row r="1111" spans="1:133" ht="12" customHeight="1">
      <c r="A1111" s="23"/>
      <c r="B1111" s="23"/>
      <c r="C1111" s="24"/>
      <c r="D1111" s="24"/>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row>
    <row r="1112" spans="1:133" ht="12" customHeight="1">
      <c r="A1112" s="23"/>
      <c r="B1112" s="23"/>
      <c r="C1112" s="24"/>
      <c r="D1112" s="24"/>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row>
    <row r="1113" spans="1:133" ht="12" customHeight="1">
      <c r="A1113" s="23"/>
      <c r="B1113" s="23"/>
      <c r="C1113" s="24"/>
      <c r="D1113" s="24"/>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row>
    <row r="1114" spans="1:133" ht="12" customHeight="1">
      <c r="A1114" s="23"/>
      <c r="B1114" s="23"/>
      <c r="C1114" s="24"/>
      <c r="D1114" s="24"/>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row>
    <row r="1115" spans="1:133" ht="12" customHeight="1">
      <c r="A1115" s="23"/>
      <c r="B1115" s="23"/>
      <c r="C1115" s="24"/>
      <c r="D1115" s="24"/>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row>
    <row r="1116" spans="1:133" ht="12" customHeight="1">
      <c r="A1116" s="23"/>
      <c r="B1116" s="23"/>
      <c r="C1116" s="24"/>
      <c r="D1116" s="24"/>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row>
    <row r="1117" spans="1:133" ht="12" customHeight="1">
      <c r="A1117" s="23"/>
      <c r="B1117" s="23"/>
      <c r="C1117" s="24"/>
      <c r="D1117" s="24"/>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row>
    <row r="1118" spans="1:133" ht="12" customHeight="1">
      <c r="A1118" s="23"/>
      <c r="B1118" s="23"/>
      <c r="C1118" s="24"/>
      <c r="D1118" s="24"/>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row>
    <row r="1119" spans="1:133" ht="12" customHeight="1">
      <c r="A1119" s="23"/>
      <c r="B1119" s="23"/>
      <c r="C1119" s="24"/>
      <c r="D1119" s="24"/>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row>
    <row r="1120" spans="1:133" ht="12" customHeight="1">
      <c r="A1120" s="23"/>
      <c r="B1120" s="23"/>
      <c r="C1120" s="24"/>
      <c r="D1120" s="24"/>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row>
    <row r="1121" spans="1:133" ht="12" customHeight="1">
      <c r="A1121" s="23"/>
      <c r="B1121" s="23"/>
      <c r="C1121" s="24"/>
      <c r="D1121" s="24"/>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row>
    <row r="1122" spans="1:133" ht="12" customHeight="1">
      <c r="A1122" s="23"/>
      <c r="B1122" s="23"/>
      <c r="C1122" s="24"/>
      <c r="D1122" s="24"/>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row>
    <row r="1123" spans="1:133" ht="12" customHeight="1">
      <c r="A1123" s="23"/>
      <c r="B1123" s="23"/>
      <c r="C1123" s="24"/>
      <c r="D1123" s="24"/>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row>
    <row r="1124" spans="1:133" ht="12" customHeight="1">
      <c r="A1124" s="23"/>
      <c r="B1124" s="23"/>
      <c r="C1124" s="24"/>
      <c r="D1124" s="24"/>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row>
    <row r="1125" spans="1:133" ht="12" customHeight="1">
      <c r="A1125" s="23"/>
      <c r="B1125" s="23"/>
      <c r="C1125" s="24"/>
      <c r="D1125" s="24"/>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row>
    <row r="1126" spans="1:133" ht="12" customHeight="1">
      <c r="A1126" s="23"/>
      <c r="B1126" s="23"/>
      <c r="C1126" s="24"/>
      <c r="D1126" s="24"/>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row>
    <row r="1127" spans="1:133" ht="12" customHeight="1">
      <c r="A1127" s="23"/>
      <c r="B1127" s="23"/>
      <c r="C1127" s="24"/>
      <c r="D1127" s="24"/>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row>
    <row r="1128" spans="1:133" ht="12" customHeight="1">
      <c r="A1128" s="23"/>
      <c r="B1128" s="23"/>
      <c r="C1128" s="24"/>
      <c r="D1128" s="24"/>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row>
    <row r="1129" spans="1:133" ht="12" customHeight="1">
      <c r="A1129" s="23"/>
      <c r="B1129" s="23"/>
      <c r="C1129" s="24"/>
      <c r="D1129" s="24"/>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row>
    <row r="1130" spans="1:133" ht="12" customHeight="1">
      <c r="A1130" s="23"/>
      <c r="B1130" s="23"/>
      <c r="C1130" s="24"/>
      <c r="D1130" s="24"/>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row>
    <row r="1131" spans="1:133" ht="12" customHeight="1">
      <c r="A1131" s="23"/>
      <c r="B1131" s="23"/>
      <c r="C1131" s="24"/>
      <c r="D1131" s="24"/>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row>
    <row r="1132" spans="1:133" ht="12" customHeight="1">
      <c r="A1132" s="23"/>
      <c r="B1132" s="23"/>
      <c r="C1132" s="24"/>
      <c r="D1132" s="24"/>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row>
    <row r="1133" spans="1:133" ht="12" customHeight="1">
      <c r="A1133" s="23"/>
      <c r="B1133" s="23"/>
      <c r="C1133" s="24"/>
      <c r="D1133" s="24"/>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row>
    <row r="1134" spans="1:133" ht="12" customHeight="1">
      <c r="A1134" s="23"/>
      <c r="B1134" s="23"/>
      <c r="C1134" s="24"/>
      <c r="D1134" s="24"/>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row>
    <row r="1135" spans="1:133" ht="12" customHeight="1">
      <c r="A1135" s="23"/>
      <c r="B1135" s="23"/>
      <c r="C1135" s="24"/>
      <c r="D1135" s="24"/>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row>
    <row r="1136" spans="1:133" ht="12" customHeight="1">
      <c r="A1136" s="23"/>
      <c r="B1136" s="23"/>
      <c r="C1136" s="24"/>
      <c r="D1136" s="24"/>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row>
    <row r="1137" spans="1:133" ht="12" customHeight="1">
      <c r="A1137" s="23"/>
      <c r="B1137" s="23"/>
      <c r="C1137" s="24"/>
      <c r="D1137" s="24"/>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row>
    <row r="1138" spans="1:133" ht="12" customHeight="1">
      <c r="A1138" s="23"/>
      <c r="B1138" s="23"/>
      <c r="C1138" s="24"/>
      <c r="D1138" s="24"/>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row>
    <row r="1139" spans="1:133" ht="12" customHeight="1">
      <c r="A1139" s="23"/>
      <c r="B1139" s="23"/>
      <c r="C1139" s="24"/>
      <c r="D1139" s="24"/>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row>
    <row r="1140" spans="1:133" ht="12" customHeight="1">
      <c r="A1140" s="23"/>
      <c r="B1140" s="23"/>
      <c r="C1140" s="24"/>
      <c r="D1140" s="24"/>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row>
    <row r="1141" spans="1:133" ht="12" customHeight="1">
      <c r="A1141" s="23"/>
      <c r="B1141" s="23"/>
      <c r="C1141" s="24"/>
      <c r="D1141" s="24"/>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row>
    <row r="1142" spans="1:133" ht="12" customHeight="1">
      <c r="A1142" s="23"/>
      <c r="B1142" s="23"/>
      <c r="C1142" s="24"/>
      <c r="D1142" s="24"/>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row>
    <row r="1143" spans="1:133" ht="12" customHeight="1">
      <c r="A1143" s="23"/>
      <c r="B1143" s="23"/>
      <c r="C1143" s="24"/>
      <c r="D1143" s="24"/>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row>
    <row r="1144" spans="1:133" ht="12" customHeight="1">
      <c r="A1144" s="23"/>
      <c r="B1144" s="23"/>
      <c r="C1144" s="24"/>
      <c r="D1144" s="24"/>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row>
    <row r="1145" spans="1:133" ht="12" customHeight="1">
      <c r="A1145" s="23"/>
      <c r="B1145" s="23"/>
      <c r="C1145" s="24"/>
      <c r="D1145" s="24"/>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row>
    <row r="1146" spans="1:133" ht="12" customHeight="1">
      <c r="A1146" s="23"/>
      <c r="B1146" s="23"/>
      <c r="C1146" s="24"/>
      <c r="D1146" s="24"/>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row>
    <row r="1147" spans="1:133" ht="12" customHeight="1">
      <c r="A1147" s="23"/>
      <c r="B1147" s="23"/>
      <c r="C1147" s="24"/>
      <c r="D1147" s="24"/>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row>
    <row r="1148" spans="1:133" ht="12" customHeight="1">
      <c r="A1148" s="23"/>
      <c r="B1148" s="23"/>
      <c r="C1148" s="24"/>
      <c r="D1148" s="24"/>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row>
    <row r="1149" spans="1:133" ht="12" customHeight="1">
      <c r="A1149" s="23"/>
      <c r="B1149" s="23"/>
      <c r="C1149" s="24"/>
      <c r="D1149" s="24"/>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row>
    <row r="1150" spans="1:133" ht="12" customHeight="1">
      <c r="A1150" s="23"/>
      <c r="B1150" s="23"/>
      <c r="C1150" s="24"/>
      <c r="D1150" s="24"/>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row>
    <row r="1151" spans="1:133" ht="12" customHeight="1">
      <c r="A1151" s="23"/>
      <c r="B1151" s="23"/>
      <c r="C1151" s="24"/>
      <c r="D1151" s="24"/>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row>
    <row r="1152" spans="1:133" ht="12" customHeight="1">
      <c r="A1152" s="23"/>
      <c r="B1152" s="23"/>
      <c r="C1152" s="24"/>
      <c r="D1152" s="24"/>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row>
    <row r="1153" spans="1:133" ht="12" customHeight="1">
      <c r="A1153" s="23"/>
      <c r="B1153" s="23"/>
      <c r="C1153" s="24"/>
      <c r="D1153" s="24"/>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row>
    <row r="1154" spans="1:133" ht="12" customHeight="1">
      <c r="A1154" s="23"/>
      <c r="B1154" s="23"/>
      <c r="C1154" s="24"/>
      <c r="D1154" s="24"/>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row>
    <row r="1155" spans="1:133" ht="12" customHeight="1">
      <c r="A1155" s="23"/>
      <c r="B1155" s="23"/>
      <c r="C1155" s="24"/>
      <c r="D1155" s="24"/>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row>
    <row r="1156" spans="1:133" ht="12" customHeight="1">
      <c r="A1156" s="23"/>
      <c r="B1156" s="23"/>
      <c r="C1156" s="24"/>
      <c r="D1156" s="24"/>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row>
    <row r="1157" spans="1:133" ht="12" customHeight="1">
      <c r="A1157" s="23"/>
      <c r="B1157" s="23"/>
      <c r="C1157" s="24"/>
      <c r="D1157" s="24"/>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row>
    <row r="1158" spans="1:133" ht="12" customHeight="1">
      <c r="A1158" s="23"/>
      <c r="B1158" s="23"/>
      <c r="C1158" s="24"/>
      <c r="D1158" s="24"/>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row>
    <row r="1159" spans="1:133" ht="12" customHeight="1">
      <c r="A1159" s="23"/>
      <c r="B1159" s="23"/>
      <c r="C1159" s="24"/>
      <c r="D1159" s="24"/>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row>
    <row r="1160" spans="1:133" ht="12" customHeight="1">
      <c r="A1160" s="23"/>
      <c r="B1160" s="23"/>
      <c r="C1160" s="24"/>
      <c r="D1160" s="24"/>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row>
    <row r="1161" spans="1:133" ht="12" customHeight="1">
      <c r="A1161" s="23"/>
      <c r="B1161" s="23"/>
      <c r="C1161" s="24"/>
      <c r="D1161" s="24"/>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row>
    <row r="1162" spans="1:133" ht="12" customHeight="1">
      <c r="A1162" s="23"/>
      <c r="B1162" s="23"/>
      <c r="C1162" s="24"/>
      <c r="D1162" s="24"/>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row>
    <row r="1163" spans="1:133" ht="12" customHeight="1">
      <c r="A1163" s="23"/>
      <c r="B1163" s="23"/>
      <c r="C1163" s="24"/>
      <c r="D1163" s="24"/>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row>
    <row r="1164" spans="1:133" ht="12" customHeight="1">
      <c r="A1164" s="23"/>
      <c r="B1164" s="23"/>
      <c r="C1164" s="24"/>
      <c r="D1164" s="24"/>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row>
    <row r="1165" spans="1:133" ht="12" customHeight="1">
      <c r="A1165" s="23"/>
      <c r="B1165" s="23"/>
      <c r="C1165" s="24"/>
      <c r="D1165" s="24"/>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row>
    <row r="1166" spans="1:133" ht="12" customHeight="1">
      <c r="A1166" s="23"/>
      <c r="B1166" s="23"/>
      <c r="C1166" s="24"/>
      <c r="D1166" s="24"/>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row>
    <row r="1167" spans="1:133" ht="12" customHeight="1">
      <c r="A1167" s="23"/>
      <c r="B1167" s="23"/>
      <c r="C1167" s="24"/>
      <c r="D1167" s="24"/>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row>
    <row r="1168" spans="1:133" ht="12" customHeight="1">
      <c r="A1168" s="23"/>
      <c r="B1168" s="23"/>
      <c r="C1168" s="24"/>
      <c r="D1168" s="24"/>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row>
    <row r="1169" spans="1:133" ht="12" customHeight="1">
      <c r="A1169" s="23"/>
      <c r="B1169" s="23"/>
      <c r="C1169" s="24"/>
      <c r="D1169" s="24"/>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row>
    <row r="1170" spans="1:133" ht="12" customHeight="1">
      <c r="A1170" s="23"/>
      <c r="B1170" s="23"/>
      <c r="C1170" s="24"/>
      <c r="D1170" s="24"/>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row>
    <row r="1171" spans="1:133" ht="12" customHeight="1">
      <c r="A1171" s="23"/>
      <c r="B1171" s="23"/>
      <c r="C1171" s="24"/>
      <c r="D1171" s="24"/>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row>
    <row r="1172" spans="1:133" ht="12" customHeight="1">
      <c r="A1172" s="23"/>
      <c r="B1172" s="23"/>
      <c r="C1172" s="24"/>
      <c r="D1172" s="24"/>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row>
    <row r="1173" spans="1:133" ht="12" customHeight="1">
      <c r="A1173" s="23"/>
      <c r="B1173" s="23"/>
      <c r="C1173" s="24"/>
      <c r="D1173" s="24"/>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row>
    <row r="1174" spans="1:133" ht="12" customHeight="1">
      <c r="A1174" s="23"/>
      <c r="B1174" s="23"/>
      <c r="C1174" s="24"/>
      <c r="D1174" s="24"/>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row>
    <row r="1175" spans="1:133" ht="12" customHeight="1">
      <c r="A1175" s="23"/>
      <c r="B1175" s="23"/>
      <c r="C1175" s="24"/>
      <c r="D1175" s="24"/>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row>
    <row r="1176" spans="1:133" ht="12" customHeight="1">
      <c r="A1176" s="23"/>
      <c r="B1176" s="23"/>
      <c r="C1176" s="24"/>
      <c r="D1176" s="24"/>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row>
    <row r="1177" spans="1:133" ht="12" customHeight="1">
      <c r="A1177" s="23"/>
      <c r="B1177" s="23"/>
      <c r="C1177" s="24"/>
      <c r="D1177" s="24"/>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row>
    <row r="1178" spans="1:133" ht="12" customHeight="1">
      <c r="A1178" s="23"/>
      <c r="B1178" s="23"/>
      <c r="C1178" s="24"/>
      <c r="D1178" s="24"/>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row>
    <row r="1179" spans="1:133" ht="12" customHeight="1">
      <c r="A1179" s="23"/>
      <c r="B1179" s="23"/>
      <c r="C1179" s="24"/>
      <c r="D1179" s="24"/>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23"/>
      <c r="DX1179" s="23"/>
      <c r="DY1179" s="23"/>
      <c r="DZ1179" s="23"/>
      <c r="EA1179" s="23"/>
      <c r="EB1179" s="23"/>
      <c r="EC1179" s="23"/>
    </row>
    <row r="1180" spans="1:133" ht="12" customHeight="1">
      <c r="A1180" s="23"/>
      <c r="B1180" s="23"/>
      <c r="C1180" s="24"/>
      <c r="D1180" s="24"/>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c r="AI1180" s="23"/>
      <c r="AJ1180" s="23"/>
      <c r="AK1180" s="23"/>
      <c r="AL1180" s="23"/>
      <c r="AM1180" s="23"/>
      <c r="AN1180" s="23"/>
      <c r="AO1180" s="23"/>
      <c r="AP1180" s="23"/>
      <c r="AQ1180" s="23"/>
      <c r="AR1180" s="23"/>
      <c r="AS1180" s="23"/>
      <c r="AT1180" s="23"/>
      <c r="AU1180" s="23"/>
      <c r="AV1180" s="23"/>
      <c r="AW1180" s="23"/>
      <c r="AX1180" s="23"/>
      <c r="AY1180" s="23"/>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c r="BT1180" s="23"/>
      <c r="BU1180" s="23"/>
      <c r="BV1180" s="23"/>
      <c r="BW1180" s="23"/>
      <c r="BX1180" s="23"/>
      <c r="BY1180" s="23"/>
      <c r="BZ1180" s="23"/>
      <c r="CA1180" s="23"/>
      <c r="CB1180" s="23"/>
      <c r="CC1180" s="23"/>
      <c r="CD1180" s="23"/>
      <c r="CE1180" s="23"/>
      <c r="CF1180" s="23"/>
      <c r="CG1180" s="23"/>
      <c r="CH1180" s="23"/>
      <c r="CI1180" s="23"/>
      <c r="CJ1180" s="23"/>
      <c r="CK1180" s="23"/>
      <c r="CL1180" s="23"/>
      <c r="CM1180" s="23"/>
      <c r="CN1180" s="23"/>
      <c r="CO1180" s="23"/>
      <c r="CP1180" s="23"/>
      <c r="CQ1180" s="23"/>
      <c r="CR1180" s="23"/>
      <c r="CS1180" s="23"/>
      <c r="CT1180" s="23"/>
      <c r="CU1180" s="23"/>
      <c r="CV1180" s="23"/>
      <c r="CW1180" s="23"/>
      <c r="CX1180" s="23"/>
      <c r="CY1180" s="23"/>
      <c r="CZ1180" s="23"/>
      <c r="DA1180" s="23"/>
      <c r="DB1180" s="23"/>
      <c r="DC1180" s="23"/>
      <c r="DD1180" s="23"/>
      <c r="DE1180" s="23"/>
      <c r="DF1180" s="23"/>
      <c r="DG1180" s="23"/>
      <c r="DH1180" s="23"/>
      <c r="DI1180" s="23"/>
      <c r="DJ1180" s="23"/>
      <c r="DK1180" s="23"/>
      <c r="DL1180" s="23"/>
      <c r="DM1180" s="23"/>
      <c r="DN1180" s="23"/>
      <c r="DO1180" s="23"/>
      <c r="DP1180" s="23"/>
      <c r="DQ1180" s="23"/>
      <c r="DR1180" s="23"/>
      <c r="DS1180" s="23"/>
      <c r="DT1180" s="23"/>
      <c r="DU1180" s="23"/>
      <c r="DV1180" s="23"/>
      <c r="DW1180" s="23"/>
      <c r="DX1180" s="23"/>
      <c r="DY1180" s="23"/>
      <c r="DZ1180" s="23"/>
      <c r="EA1180" s="23"/>
      <c r="EB1180" s="23"/>
      <c r="EC1180" s="23"/>
    </row>
    <row r="1181" spans="1:133" ht="12" customHeight="1">
      <c r="A1181" s="23"/>
      <c r="B1181" s="23"/>
      <c r="C1181" s="24"/>
      <c r="D1181" s="24"/>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c r="AI1181" s="23"/>
      <c r="AJ1181" s="23"/>
      <c r="AK1181" s="23"/>
      <c r="AL1181" s="23"/>
      <c r="AM1181" s="23"/>
      <c r="AN1181" s="23"/>
      <c r="AO1181" s="23"/>
      <c r="AP1181" s="23"/>
      <c r="AQ1181" s="23"/>
      <c r="AR1181" s="23"/>
      <c r="AS1181" s="23"/>
      <c r="AT1181" s="23"/>
      <c r="AU1181" s="23"/>
      <c r="AV1181" s="23"/>
      <c r="AW1181" s="23"/>
      <c r="AX1181" s="23"/>
      <c r="AY1181" s="23"/>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c r="BT1181" s="23"/>
      <c r="BU1181" s="23"/>
      <c r="BV1181" s="23"/>
      <c r="BW1181" s="23"/>
      <c r="BX1181" s="23"/>
      <c r="BY1181" s="23"/>
      <c r="BZ1181" s="23"/>
      <c r="CA1181" s="23"/>
      <c r="CB1181" s="23"/>
      <c r="CC1181" s="23"/>
      <c r="CD1181" s="23"/>
      <c r="CE1181" s="23"/>
      <c r="CF1181" s="23"/>
      <c r="CG1181" s="23"/>
      <c r="CH1181" s="23"/>
      <c r="CI1181" s="23"/>
      <c r="CJ1181" s="23"/>
      <c r="CK1181" s="23"/>
      <c r="CL1181" s="23"/>
      <c r="CM1181" s="23"/>
      <c r="CN1181" s="23"/>
      <c r="CO1181" s="23"/>
      <c r="CP1181" s="23"/>
      <c r="CQ1181" s="23"/>
      <c r="CR1181" s="23"/>
      <c r="CS1181" s="23"/>
      <c r="CT1181" s="23"/>
      <c r="CU1181" s="23"/>
      <c r="CV1181" s="23"/>
      <c r="CW1181" s="23"/>
      <c r="CX1181" s="23"/>
      <c r="CY1181" s="23"/>
      <c r="CZ1181" s="23"/>
      <c r="DA1181" s="23"/>
      <c r="DB1181" s="23"/>
      <c r="DC1181" s="23"/>
      <c r="DD1181" s="23"/>
      <c r="DE1181" s="23"/>
      <c r="DF1181" s="23"/>
      <c r="DG1181" s="23"/>
      <c r="DH1181" s="23"/>
      <c r="DI1181" s="23"/>
      <c r="DJ1181" s="23"/>
      <c r="DK1181" s="23"/>
      <c r="DL1181" s="23"/>
      <c r="DM1181" s="23"/>
      <c r="DN1181" s="23"/>
      <c r="DO1181" s="23"/>
      <c r="DP1181" s="23"/>
      <c r="DQ1181" s="23"/>
      <c r="DR1181" s="23"/>
      <c r="DS1181" s="23"/>
      <c r="DT1181" s="23"/>
      <c r="DU1181" s="23"/>
      <c r="DV1181" s="23"/>
      <c r="DW1181" s="23"/>
      <c r="DX1181" s="23"/>
      <c r="DY1181" s="23"/>
      <c r="DZ1181" s="23"/>
      <c r="EA1181" s="23"/>
      <c r="EB1181" s="23"/>
      <c r="EC1181" s="23"/>
    </row>
    <row r="1182" spans="1:133" ht="12" customHeight="1">
      <c r="A1182" s="23"/>
      <c r="B1182" s="23"/>
      <c r="C1182" s="24"/>
      <c r="D1182" s="24"/>
      <c r="E1182" s="23"/>
      <c r="F1182" s="23"/>
      <c r="G1182" s="23"/>
      <c r="H1182" s="23"/>
      <c r="I1182" s="23"/>
      <c r="J1182" s="23"/>
      <c r="K1182" s="23"/>
      <c r="L1182" s="23"/>
      <c r="M1182" s="23"/>
      <c r="N1182" s="23"/>
      <c r="O1182" s="23"/>
      <c r="P1182" s="23"/>
      <c r="Q1182" s="23"/>
      <c r="R1182" s="23"/>
      <c r="S1182" s="23"/>
      <c r="T1182" s="23"/>
      <c r="U1182" s="23"/>
      <c r="V1182" s="23"/>
      <c r="W1182" s="23"/>
      <c r="X1182" s="23"/>
      <c r="Y1182" s="23"/>
      <c r="Z1182" s="23"/>
      <c r="AA1182" s="23"/>
      <c r="AB1182" s="23"/>
      <c r="AC1182" s="23"/>
      <c r="AD1182" s="23"/>
      <c r="AE1182" s="23"/>
      <c r="AF1182" s="23"/>
      <c r="AG1182" s="23"/>
      <c r="AH1182" s="23"/>
      <c r="AI1182" s="23"/>
      <c r="AJ1182" s="23"/>
      <c r="AK1182" s="23"/>
      <c r="AL1182" s="23"/>
      <c r="AM1182" s="23"/>
      <c r="AN1182" s="23"/>
      <c r="AO1182" s="23"/>
      <c r="AP1182" s="23"/>
      <c r="AQ1182" s="23"/>
      <c r="AR1182" s="23"/>
      <c r="AS1182" s="23"/>
      <c r="AT1182" s="23"/>
      <c r="AU1182" s="23"/>
      <c r="AV1182" s="23"/>
      <c r="AW1182" s="23"/>
      <c r="AX1182" s="23"/>
      <c r="AY1182" s="23"/>
      <c r="AZ1182" s="23"/>
      <c r="BA1182" s="23"/>
      <c r="BB1182" s="23"/>
      <c r="BC1182" s="23"/>
      <c r="BD1182" s="23"/>
      <c r="BE1182" s="23"/>
      <c r="BF1182" s="23"/>
      <c r="BG1182" s="23"/>
      <c r="BH1182" s="23"/>
      <c r="BI1182" s="23"/>
      <c r="BJ1182" s="23"/>
      <c r="BK1182" s="23"/>
      <c r="BL1182" s="23"/>
      <c r="BM1182" s="23"/>
      <c r="BN1182" s="23"/>
      <c r="BO1182" s="23"/>
      <c r="BP1182" s="23"/>
      <c r="BQ1182" s="23"/>
      <c r="BR1182" s="23"/>
      <c r="BS1182" s="23"/>
      <c r="BT1182" s="23"/>
      <c r="BU1182" s="23"/>
      <c r="BV1182" s="23"/>
      <c r="BW1182" s="23"/>
      <c r="BX1182" s="23"/>
      <c r="BY1182" s="23"/>
      <c r="BZ1182" s="23"/>
      <c r="CA1182" s="23"/>
      <c r="CB1182" s="23"/>
      <c r="CC1182" s="23"/>
      <c r="CD1182" s="23"/>
      <c r="CE1182" s="23"/>
      <c r="CF1182" s="23"/>
      <c r="CG1182" s="23"/>
      <c r="CH1182" s="23"/>
      <c r="CI1182" s="23"/>
      <c r="CJ1182" s="23"/>
      <c r="CK1182" s="23"/>
      <c r="CL1182" s="23"/>
      <c r="CM1182" s="23"/>
      <c r="CN1182" s="23"/>
      <c r="CO1182" s="23"/>
      <c r="CP1182" s="23"/>
      <c r="CQ1182" s="23"/>
      <c r="CR1182" s="23"/>
      <c r="CS1182" s="23"/>
      <c r="CT1182" s="23"/>
      <c r="CU1182" s="23"/>
      <c r="CV1182" s="23"/>
      <c r="CW1182" s="23"/>
      <c r="CX1182" s="23"/>
      <c r="CY1182" s="23"/>
      <c r="CZ1182" s="23"/>
      <c r="DA1182" s="23"/>
      <c r="DB1182" s="23"/>
      <c r="DC1182" s="23"/>
      <c r="DD1182" s="23"/>
      <c r="DE1182" s="23"/>
      <c r="DF1182" s="23"/>
      <c r="DG1182" s="23"/>
      <c r="DH1182" s="23"/>
      <c r="DI1182" s="23"/>
      <c r="DJ1182" s="23"/>
      <c r="DK1182" s="23"/>
      <c r="DL1182" s="23"/>
      <c r="DM1182" s="23"/>
      <c r="DN1182" s="23"/>
      <c r="DO1182" s="23"/>
      <c r="DP1182" s="23"/>
      <c r="DQ1182" s="23"/>
      <c r="DR1182" s="23"/>
      <c r="DS1182" s="23"/>
      <c r="DT1182" s="23"/>
      <c r="DU1182" s="23"/>
      <c r="DV1182" s="23"/>
      <c r="DW1182" s="23"/>
      <c r="DX1182" s="23"/>
      <c r="DY1182" s="23"/>
      <c r="DZ1182" s="23"/>
      <c r="EA1182" s="23"/>
      <c r="EB1182" s="23"/>
      <c r="EC1182" s="23"/>
    </row>
    <row r="1183" spans="1:133" ht="12" customHeight="1">
      <c r="A1183" s="23"/>
      <c r="B1183" s="23"/>
      <c r="C1183" s="24"/>
      <c r="D1183" s="24"/>
      <c r="E1183" s="23"/>
      <c r="F1183" s="23"/>
      <c r="G1183" s="23"/>
      <c r="H1183" s="23"/>
      <c r="I1183" s="23"/>
      <c r="J1183" s="23"/>
      <c r="K1183" s="23"/>
      <c r="L1183" s="23"/>
      <c r="M1183" s="23"/>
      <c r="N1183" s="23"/>
      <c r="O1183" s="23"/>
      <c r="P1183" s="23"/>
      <c r="Q1183" s="23"/>
      <c r="R1183" s="23"/>
      <c r="S1183" s="23"/>
      <c r="T1183" s="23"/>
      <c r="U1183" s="23"/>
      <c r="V1183" s="23"/>
      <c r="W1183" s="23"/>
      <c r="X1183" s="23"/>
      <c r="Y1183" s="23"/>
      <c r="Z1183" s="23"/>
      <c r="AA1183" s="23"/>
      <c r="AB1183" s="23"/>
      <c r="AC1183" s="23"/>
      <c r="AD1183" s="23"/>
      <c r="AE1183" s="23"/>
      <c r="AF1183" s="23"/>
      <c r="AG1183" s="23"/>
      <c r="AH1183" s="23"/>
      <c r="AI1183" s="23"/>
      <c r="AJ1183" s="23"/>
      <c r="AK1183" s="23"/>
      <c r="AL1183" s="23"/>
      <c r="AM1183" s="23"/>
      <c r="AN1183" s="23"/>
      <c r="AO1183" s="23"/>
      <c r="AP1183" s="23"/>
      <c r="AQ1183" s="23"/>
      <c r="AR1183" s="23"/>
      <c r="AS1183" s="23"/>
      <c r="AT1183" s="23"/>
      <c r="AU1183" s="23"/>
      <c r="AV1183" s="23"/>
      <c r="AW1183" s="23"/>
      <c r="AX1183" s="23"/>
      <c r="AY1183" s="23"/>
      <c r="AZ1183" s="23"/>
      <c r="BA1183" s="23"/>
      <c r="BB1183" s="23"/>
      <c r="BC1183" s="23"/>
      <c r="BD1183" s="23"/>
      <c r="BE1183" s="23"/>
      <c r="BF1183" s="23"/>
      <c r="BG1183" s="23"/>
      <c r="BH1183" s="23"/>
      <c r="BI1183" s="23"/>
      <c r="BJ1183" s="23"/>
      <c r="BK1183" s="23"/>
      <c r="BL1183" s="23"/>
      <c r="BM1183" s="23"/>
      <c r="BN1183" s="23"/>
      <c r="BO1183" s="23"/>
      <c r="BP1183" s="23"/>
      <c r="BQ1183" s="23"/>
      <c r="BR1183" s="23"/>
      <c r="BS1183" s="23"/>
      <c r="BT1183" s="23"/>
      <c r="BU1183" s="23"/>
      <c r="BV1183" s="23"/>
      <c r="BW1183" s="23"/>
      <c r="BX1183" s="23"/>
      <c r="BY1183" s="23"/>
      <c r="BZ1183" s="23"/>
      <c r="CA1183" s="23"/>
      <c r="CB1183" s="23"/>
      <c r="CC1183" s="23"/>
      <c r="CD1183" s="23"/>
      <c r="CE1183" s="23"/>
      <c r="CF1183" s="23"/>
      <c r="CG1183" s="23"/>
      <c r="CH1183" s="23"/>
      <c r="CI1183" s="23"/>
      <c r="CJ1183" s="23"/>
      <c r="CK1183" s="23"/>
      <c r="CL1183" s="23"/>
      <c r="CM1183" s="23"/>
      <c r="CN1183" s="23"/>
      <c r="CO1183" s="23"/>
      <c r="CP1183" s="23"/>
      <c r="CQ1183" s="23"/>
      <c r="CR1183" s="23"/>
      <c r="CS1183" s="23"/>
      <c r="CT1183" s="23"/>
      <c r="CU1183" s="23"/>
      <c r="CV1183" s="23"/>
      <c r="CW1183" s="23"/>
      <c r="CX1183" s="23"/>
      <c r="CY1183" s="23"/>
      <c r="CZ1183" s="23"/>
      <c r="DA1183" s="23"/>
      <c r="DB1183" s="23"/>
      <c r="DC1183" s="23"/>
      <c r="DD1183" s="23"/>
      <c r="DE1183" s="23"/>
      <c r="DF1183" s="23"/>
      <c r="DG1183" s="23"/>
      <c r="DH1183" s="23"/>
      <c r="DI1183" s="23"/>
      <c r="DJ1183" s="23"/>
      <c r="DK1183" s="23"/>
      <c r="DL1183" s="23"/>
      <c r="DM1183" s="23"/>
      <c r="DN1183" s="23"/>
      <c r="DO1183" s="23"/>
      <c r="DP1183" s="23"/>
      <c r="DQ1183" s="23"/>
      <c r="DR1183" s="23"/>
      <c r="DS1183" s="23"/>
      <c r="DT1183" s="23"/>
      <c r="DU1183" s="23"/>
      <c r="DV1183" s="23"/>
      <c r="DW1183" s="23"/>
      <c r="DX1183" s="23"/>
      <c r="DY1183" s="23"/>
      <c r="DZ1183" s="23"/>
      <c r="EA1183" s="23"/>
      <c r="EB1183" s="23"/>
      <c r="EC1183" s="23"/>
    </row>
    <row r="1184" spans="1:133" ht="12" customHeight="1">
      <c r="A1184" s="23"/>
      <c r="B1184" s="23"/>
      <c r="C1184" s="24"/>
      <c r="D1184" s="24"/>
      <c r="E1184" s="23"/>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23"/>
      <c r="AB1184" s="23"/>
      <c r="AC1184" s="23"/>
      <c r="AD1184" s="23"/>
      <c r="AE1184" s="23"/>
      <c r="AF1184" s="23"/>
      <c r="AG1184" s="23"/>
      <c r="AH1184" s="23"/>
      <c r="AI1184" s="23"/>
      <c r="AJ1184" s="23"/>
      <c r="AK1184" s="23"/>
      <c r="AL1184" s="23"/>
      <c r="AM1184" s="23"/>
      <c r="AN1184" s="23"/>
      <c r="AO1184" s="23"/>
      <c r="AP1184" s="23"/>
      <c r="AQ1184" s="23"/>
      <c r="AR1184" s="23"/>
      <c r="AS1184" s="23"/>
      <c r="AT1184" s="23"/>
      <c r="AU1184" s="23"/>
      <c r="AV1184" s="23"/>
      <c r="AW1184" s="23"/>
      <c r="AX1184" s="23"/>
      <c r="AY1184" s="23"/>
      <c r="AZ1184" s="23"/>
      <c r="BA1184" s="23"/>
      <c r="BB1184" s="23"/>
      <c r="BC1184" s="23"/>
      <c r="BD1184" s="23"/>
      <c r="BE1184" s="23"/>
      <c r="BF1184" s="23"/>
      <c r="BG1184" s="23"/>
      <c r="BH1184" s="23"/>
      <c r="BI1184" s="23"/>
      <c r="BJ1184" s="23"/>
      <c r="BK1184" s="23"/>
      <c r="BL1184" s="23"/>
      <c r="BM1184" s="23"/>
      <c r="BN1184" s="23"/>
      <c r="BO1184" s="23"/>
      <c r="BP1184" s="23"/>
      <c r="BQ1184" s="23"/>
      <c r="BR1184" s="23"/>
      <c r="BS1184" s="23"/>
      <c r="BT1184" s="23"/>
      <c r="BU1184" s="23"/>
      <c r="BV1184" s="23"/>
      <c r="BW1184" s="23"/>
      <c r="BX1184" s="23"/>
      <c r="BY1184" s="23"/>
      <c r="BZ1184" s="23"/>
      <c r="CA1184" s="23"/>
      <c r="CB1184" s="23"/>
      <c r="CC1184" s="23"/>
      <c r="CD1184" s="23"/>
      <c r="CE1184" s="23"/>
      <c r="CF1184" s="23"/>
      <c r="CG1184" s="23"/>
      <c r="CH1184" s="23"/>
      <c r="CI1184" s="23"/>
      <c r="CJ1184" s="23"/>
      <c r="CK1184" s="23"/>
      <c r="CL1184" s="23"/>
      <c r="CM1184" s="23"/>
      <c r="CN1184" s="23"/>
      <c r="CO1184" s="23"/>
      <c r="CP1184" s="23"/>
      <c r="CQ1184" s="23"/>
      <c r="CR1184" s="23"/>
      <c r="CS1184" s="23"/>
      <c r="CT1184" s="23"/>
      <c r="CU1184" s="23"/>
      <c r="CV1184" s="23"/>
      <c r="CW1184" s="23"/>
      <c r="CX1184" s="23"/>
      <c r="CY1184" s="23"/>
      <c r="CZ1184" s="23"/>
      <c r="DA1184" s="23"/>
      <c r="DB1184" s="23"/>
      <c r="DC1184" s="23"/>
      <c r="DD1184" s="23"/>
      <c r="DE1184" s="23"/>
      <c r="DF1184" s="23"/>
      <c r="DG1184" s="23"/>
      <c r="DH1184" s="23"/>
      <c r="DI1184" s="23"/>
      <c r="DJ1184" s="23"/>
      <c r="DK1184" s="23"/>
      <c r="DL1184" s="23"/>
      <c r="DM1184" s="23"/>
      <c r="DN1184" s="23"/>
      <c r="DO1184" s="23"/>
      <c r="DP1184" s="23"/>
      <c r="DQ1184" s="23"/>
      <c r="DR1184" s="23"/>
      <c r="DS1184" s="23"/>
      <c r="DT1184" s="23"/>
      <c r="DU1184" s="23"/>
      <c r="DV1184" s="23"/>
      <c r="DW1184" s="23"/>
      <c r="DX1184" s="23"/>
      <c r="DY1184" s="23"/>
      <c r="DZ1184" s="23"/>
      <c r="EA1184" s="23"/>
      <c r="EB1184" s="23"/>
      <c r="EC1184" s="23"/>
    </row>
    <row r="1185" spans="1:133" ht="12" customHeight="1">
      <c r="A1185" s="23"/>
      <c r="B1185" s="23"/>
      <c r="C1185" s="24"/>
      <c r="D1185" s="24"/>
      <c r="E1185" s="23"/>
      <c r="F1185" s="23"/>
      <c r="G1185" s="23"/>
      <c r="H1185" s="23"/>
      <c r="I1185" s="23"/>
      <c r="J1185" s="23"/>
      <c r="K1185" s="23"/>
      <c r="L1185" s="23"/>
      <c r="M1185" s="23"/>
      <c r="N1185" s="23"/>
      <c r="O1185" s="23"/>
      <c r="P1185" s="23"/>
      <c r="Q1185" s="23"/>
      <c r="R1185" s="23"/>
      <c r="S1185" s="23"/>
      <c r="T1185" s="23"/>
      <c r="U1185" s="23"/>
      <c r="V1185" s="23"/>
      <c r="W1185" s="23"/>
      <c r="X1185" s="23"/>
      <c r="Y1185" s="23"/>
      <c r="Z1185" s="23"/>
      <c r="AA1185" s="23"/>
      <c r="AB1185" s="23"/>
      <c r="AC1185" s="23"/>
      <c r="AD1185" s="23"/>
      <c r="AE1185" s="23"/>
      <c r="AF1185" s="23"/>
      <c r="AG1185" s="23"/>
      <c r="AH1185" s="23"/>
      <c r="AI1185" s="23"/>
      <c r="AJ1185" s="23"/>
      <c r="AK1185" s="23"/>
      <c r="AL1185" s="23"/>
      <c r="AM1185" s="23"/>
      <c r="AN1185" s="23"/>
      <c r="AO1185" s="23"/>
      <c r="AP1185" s="23"/>
      <c r="AQ1185" s="23"/>
      <c r="AR1185" s="23"/>
      <c r="AS1185" s="23"/>
      <c r="AT1185" s="23"/>
      <c r="AU1185" s="23"/>
      <c r="AV1185" s="23"/>
      <c r="AW1185" s="23"/>
      <c r="AX1185" s="23"/>
      <c r="AY1185" s="23"/>
      <c r="AZ1185" s="23"/>
      <c r="BA1185" s="23"/>
      <c r="BB1185" s="23"/>
      <c r="BC1185" s="23"/>
      <c r="BD1185" s="23"/>
      <c r="BE1185" s="23"/>
      <c r="BF1185" s="23"/>
      <c r="BG1185" s="23"/>
      <c r="BH1185" s="23"/>
      <c r="BI1185" s="23"/>
      <c r="BJ1185" s="23"/>
      <c r="BK1185" s="23"/>
      <c r="BL1185" s="23"/>
      <c r="BM1185" s="23"/>
      <c r="BN1185" s="23"/>
      <c r="BO1185" s="23"/>
      <c r="BP1185" s="23"/>
      <c r="BQ1185" s="23"/>
      <c r="BR1185" s="23"/>
      <c r="BS1185" s="23"/>
      <c r="BT1185" s="23"/>
      <c r="BU1185" s="23"/>
      <c r="BV1185" s="23"/>
      <c r="BW1185" s="23"/>
      <c r="BX1185" s="23"/>
      <c r="BY1185" s="23"/>
      <c r="BZ1185" s="23"/>
      <c r="CA1185" s="23"/>
      <c r="CB1185" s="23"/>
      <c r="CC1185" s="23"/>
      <c r="CD1185" s="23"/>
      <c r="CE1185" s="23"/>
      <c r="CF1185" s="23"/>
      <c r="CG1185" s="23"/>
      <c r="CH1185" s="23"/>
      <c r="CI1185" s="23"/>
      <c r="CJ1185" s="23"/>
      <c r="CK1185" s="23"/>
      <c r="CL1185" s="23"/>
      <c r="CM1185" s="23"/>
      <c r="CN1185" s="23"/>
      <c r="CO1185" s="23"/>
      <c r="CP1185" s="23"/>
      <c r="CQ1185" s="23"/>
      <c r="CR1185" s="23"/>
      <c r="CS1185" s="23"/>
      <c r="CT1185" s="23"/>
      <c r="CU1185" s="23"/>
      <c r="CV1185" s="23"/>
      <c r="CW1185" s="23"/>
      <c r="CX1185" s="23"/>
      <c r="CY1185" s="23"/>
      <c r="CZ1185" s="23"/>
      <c r="DA1185" s="23"/>
      <c r="DB1185" s="23"/>
      <c r="DC1185" s="23"/>
      <c r="DD1185" s="23"/>
      <c r="DE1185" s="23"/>
      <c r="DF1185" s="23"/>
      <c r="DG1185" s="23"/>
      <c r="DH1185" s="23"/>
      <c r="DI1185" s="23"/>
      <c r="DJ1185" s="23"/>
      <c r="DK1185" s="23"/>
      <c r="DL1185" s="23"/>
      <c r="DM1185" s="23"/>
      <c r="DN1185" s="23"/>
      <c r="DO1185" s="23"/>
      <c r="DP1185" s="23"/>
      <c r="DQ1185" s="23"/>
      <c r="DR1185" s="23"/>
      <c r="DS1185" s="23"/>
      <c r="DT1185" s="23"/>
      <c r="DU1185" s="23"/>
      <c r="DV1185" s="23"/>
      <c r="DW1185" s="23"/>
      <c r="DX1185" s="23"/>
      <c r="DY1185" s="23"/>
      <c r="DZ1185" s="23"/>
      <c r="EA1185" s="23"/>
      <c r="EB1185" s="23"/>
      <c r="EC1185" s="23"/>
    </row>
    <row r="1186" spans="1:133" ht="12" customHeight="1">
      <c r="A1186" s="23"/>
      <c r="B1186" s="23"/>
      <c r="C1186" s="24"/>
      <c r="D1186" s="24"/>
      <c r="E1186" s="23"/>
      <c r="F1186" s="23"/>
      <c r="G1186" s="23"/>
      <c r="H1186" s="23"/>
      <c r="I1186" s="23"/>
      <c r="J1186" s="23"/>
      <c r="K1186" s="23"/>
      <c r="L1186" s="23"/>
      <c r="M1186" s="23"/>
      <c r="N1186" s="23"/>
      <c r="O1186" s="23"/>
      <c r="P1186" s="23"/>
      <c r="Q1186" s="23"/>
      <c r="R1186" s="23"/>
      <c r="S1186" s="23"/>
      <c r="T1186" s="23"/>
      <c r="U1186" s="23"/>
      <c r="V1186" s="23"/>
      <c r="W1186" s="23"/>
      <c r="X1186" s="23"/>
      <c r="Y1186" s="23"/>
      <c r="Z1186" s="23"/>
      <c r="AA1186" s="23"/>
      <c r="AB1186" s="23"/>
      <c r="AC1186" s="23"/>
      <c r="AD1186" s="23"/>
      <c r="AE1186" s="23"/>
      <c r="AF1186" s="23"/>
      <c r="AG1186" s="23"/>
      <c r="AH1186" s="23"/>
      <c r="AI1186" s="23"/>
      <c r="AJ1186" s="23"/>
      <c r="AK1186" s="23"/>
      <c r="AL1186" s="23"/>
      <c r="AM1186" s="23"/>
      <c r="AN1186" s="23"/>
      <c r="AO1186" s="23"/>
      <c r="AP1186" s="23"/>
      <c r="AQ1186" s="23"/>
      <c r="AR1186" s="23"/>
      <c r="AS1186" s="23"/>
      <c r="AT1186" s="23"/>
      <c r="AU1186" s="23"/>
      <c r="AV1186" s="23"/>
      <c r="AW1186" s="23"/>
      <c r="AX1186" s="23"/>
      <c r="AY1186" s="23"/>
      <c r="AZ1186" s="23"/>
      <c r="BA1186" s="23"/>
      <c r="BB1186" s="23"/>
      <c r="BC1186" s="23"/>
      <c r="BD1186" s="23"/>
      <c r="BE1186" s="23"/>
      <c r="BF1186" s="23"/>
      <c r="BG1186" s="23"/>
      <c r="BH1186" s="23"/>
      <c r="BI1186" s="23"/>
      <c r="BJ1186" s="23"/>
      <c r="BK1186" s="23"/>
      <c r="BL1186" s="23"/>
      <c r="BM1186" s="23"/>
      <c r="BN1186" s="23"/>
      <c r="BO1186" s="23"/>
      <c r="BP1186" s="23"/>
      <c r="BQ1186" s="23"/>
      <c r="BR1186" s="23"/>
      <c r="BS1186" s="23"/>
      <c r="BT1186" s="23"/>
      <c r="BU1186" s="23"/>
      <c r="BV1186" s="23"/>
      <c r="BW1186" s="23"/>
      <c r="BX1186" s="23"/>
      <c r="BY1186" s="23"/>
      <c r="BZ1186" s="23"/>
      <c r="CA1186" s="23"/>
      <c r="CB1186" s="23"/>
      <c r="CC1186" s="23"/>
      <c r="CD1186" s="23"/>
      <c r="CE1186" s="23"/>
      <c r="CF1186" s="23"/>
      <c r="CG1186" s="23"/>
      <c r="CH1186" s="23"/>
      <c r="CI1186" s="23"/>
      <c r="CJ1186" s="23"/>
      <c r="CK1186" s="23"/>
      <c r="CL1186" s="23"/>
      <c r="CM1186" s="23"/>
      <c r="CN1186" s="23"/>
      <c r="CO1186" s="23"/>
      <c r="CP1186" s="23"/>
      <c r="CQ1186" s="23"/>
      <c r="CR1186" s="23"/>
      <c r="CS1186" s="23"/>
      <c r="CT1186" s="23"/>
      <c r="CU1186" s="23"/>
      <c r="CV1186" s="23"/>
      <c r="CW1186" s="23"/>
      <c r="CX1186" s="23"/>
      <c r="CY1186" s="23"/>
      <c r="CZ1186" s="23"/>
      <c r="DA1186" s="23"/>
      <c r="DB1186" s="23"/>
      <c r="DC1186" s="23"/>
      <c r="DD1186" s="23"/>
      <c r="DE1186" s="23"/>
      <c r="DF1186" s="23"/>
      <c r="DG1186" s="23"/>
      <c r="DH1186" s="23"/>
      <c r="DI1186" s="23"/>
      <c r="DJ1186" s="23"/>
      <c r="DK1186" s="23"/>
      <c r="DL1186" s="23"/>
      <c r="DM1186" s="23"/>
      <c r="DN1186" s="23"/>
      <c r="DO1186" s="23"/>
      <c r="DP1186" s="23"/>
      <c r="DQ1186" s="23"/>
      <c r="DR1186" s="23"/>
      <c r="DS1186" s="23"/>
      <c r="DT1186" s="23"/>
      <c r="DU1186" s="23"/>
      <c r="DV1186" s="23"/>
      <c r="DW1186" s="23"/>
      <c r="DX1186" s="23"/>
      <c r="DY1186" s="23"/>
      <c r="DZ1186" s="23"/>
      <c r="EA1186" s="23"/>
      <c r="EB1186" s="23"/>
      <c r="EC1186" s="23"/>
    </row>
    <row r="1187" spans="1:133" ht="12" customHeight="1">
      <c r="A1187" s="23"/>
      <c r="B1187" s="23"/>
      <c r="C1187" s="24"/>
      <c r="D1187" s="24"/>
      <c r="E1187" s="23"/>
      <c r="F1187" s="23"/>
      <c r="G1187" s="23"/>
      <c r="H1187" s="23"/>
      <c r="I1187" s="23"/>
      <c r="J1187" s="23"/>
      <c r="K1187" s="23"/>
      <c r="L1187" s="23"/>
      <c r="M1187" s="23"/>
      <c r="N1187" s="23"/>
      <c r="O1187" s="23"/>
      <c r="P1187" s="23"/>
      <c r="Q1187" s="23"/>
      <c r="R1187" s="23"/>
      <c r="S1187" s="23"/>
      <c r="T1187" s="23"/>
      <c r="U1187" s="23"/>
      <c r="V1187" s="23"/>
      <c r="W1187" s="23"/>
      <c r="X1187" s="23"/>
      <c r="Y1187" s="23"/>
      <c r="Z1187" s="23"/>
      <c r="AA1187" s="23"/>
      <c r="AB1187" s="23"/>
      <c r="AC1187" s="23"/>
      <c r="AD1187" s="23"/>
      <c r="AE1187" s="23"/>
      <c r="AF1187" s="23"/>
      <c r="AG1187" s="23"/>
      <c r="AH1187" s="23"/>
      <c r="AI1187" s="23"/>
      <c r="AJ1187" s="23"/>
      <c r="AK1187" s="23"/>
      <c r="AL1187" s="23"/>
      <c r="AM1187" s="23"/>
      <c r="AN1187" s="23"/>
      <c r="AO1187" s="23"/>
      <c r="AP1187" s="23"/>
      <c r="AQ1187" s="23"/>
      <c r="AR1187" s="23"/>
      <c r="AS1187" s="23"/>
      <c r="AT1187" s="23"/>
      <c r="AU1187" s="23"/>
      <c r="AV1187" s="23"/>
      <c r="AW1187" s="23"/>
      <c r="AX1187" s="23"/>
      <c r="AY1187" s="23"/>
      <c r="AZ1187" s="23"/>
      <c r="BA1187" s="23"/>
      <c r="BB1187" s="23"/>
      <c r="BC1187" s="23"/>
      <c r="BD1187" s="23"/>
      <c r="BE1187" s="23"/>
      <c r="BF1187" s="23"/>
      <c r="BG1187" s="23"/>
      <c r="BH1187" s="23"/>
      <c r="BI1187" s="23"/>
      <c r="BJ1187" s="23"/>
      <c r="BK1187" s="23"/>
      <c r="BL1187" s="23"/>
      <c r="BM1187" s="23"/>
      <c r="BN1187" s="23"/>
      <c r="BO1187" s="23"/>
      <c r="BP1187" s="23"/>
      <c r="BQ1187" s="23"/>
      <c r="BR1187" s="23"/>
      <c r="BS1187" s="23"/>
      <c r="BT1187" s="23"/>
      <c r="BU1187" s="23"/>
      <c r="BV1187" s="23"/>
      <c r="BW1187" s="23"/>
      <c r="BX1187" s="23"/>
      <c r="BY1187" s="23"/>
      <c r="BZ1187" s="23"/>
      <c r="CA1187" s="23"/>
      <c r="CB1187" s="23"/>
      <c r="CC1187" s="23"/>
      <c r="CD1187" s="23"/>
      <c r="CE1187" s="23"/>
      <c r="CF1187" s="23"/>
      <c r="CG1187" s="23"/>
      <c r="CH1187" s="23"/>
      <c r="CI1187" s="23"/>
      <c r="CJ1187" s="23"/>
      <c r="CK1187" s="23"/>
      <c r="CL1187" s="23"/>
      <c r="CM1187" s="23"/>
      <c r="CN1187" s="23"/>
      <c r="CO1187" s="23"/>
      <c r="CP1187" s="23"/>
      <c r="CQ1187" s="23"/>
      <c r="CR1187" s="23"/>
      <c r="CS1187" s="23"/>
      <c r="CT1187" s="23"/>
      <c r="CU1187" s="23"/>
      <c r="CV1187" s="23"/>
      <c r="CW1187" s="23"/>
      <c r="CX1187" s="23"/>
      <c r="CY1187" s="23"/>
      <c r="CZ1187" s="23"/>
      <c r="DA1187" s="23"/>
      <c r="DB1187" s="23"/>
      <c r="DC1187" s="23"/>
      <c r="DD1187" s="23"/>
      <c r="DE1187" s="23"/>
      <c r="DF1187" s="23"/>
      <c r="DG1187" s="23"/>
      <c r="DH1187" s="23"/>
      <c r="DI1187" s="23"/>
      <c r="DJ1187" s="23"/>
      <c r="DK1187" s="23"/>
      <c r="DL1187" s="23"/>
      <c r="DM1187" s="23"/>
      <c r="DN1187" s="23"/>
      <c r="DO1187" s="23"/>
      <c r="DP1187" s="23"/>
      <c r="DQ1187" s="23"/>
      <c r="DR1187" s="23"/>
      <c r="DS1187" s="23"/>
      <c r="DT1187" s="23"/>
      <c r="DU1187" s="23"/>
      <c r="DV1187" s="23"/>
      <c r="DW1187" s="23"/>
      <c r="DX1187" s="23"/>
      <c r="DY1187" s="23"/>
      <c r="DZ1187" s="23"/>
      <c r="EA1187" s="23"/>
      <c r="EB1187" s="23"/>
      <c r="EC1187" s="23"/>
    </row>
    <row r="1188" spans="1:133" ht="12" customHeight="1">
      <c r="A1188" s="23"/>
      <c r="B1188" s="23"/>
      <c r="C1188" s="24"/>
      <c r="D1188" s="24"/>
      <c r="E1188" s="23"/>
      <c r="F1188" s="23"/>
      <c r="G1188" s="23"/>
      <c r="H1188" s="23"/>
      <c r="I1188" s="23"/>
      <c r="J1188" s="23"/>
      <c r="K1188" s="23"/>
      <c r="L1188" s="23"/>
      <c r="M1188" s="23"/>
      <c r="N1188" s="23"/>
      <c r="O1188" s="23"/>
      <c r="P1188" s="23"/>
      <c r="Q1188" s="23"/>
      <c r="R1188" s="23"/>
      <c r="S1188" s="23"/>
      <c r="T1188" s="23"/>
      <c r="U1188" s="23"/>
      <c r="V1188" s="23"/>
      <c r="W1188" s="23"/>
      <c r="X1188" s="23"/>
      <c r="Y1188" s="23"/>
      <c r="Z1188" s="23"/>
      <c r="AA1188" s="23"/>
      <c r="AB1188" s="23"/>
      <c r="AC1188" s="23"/>
      <c r="AD1188" s="23"/>
      <c r="AE1188" s="23"/>
      <c r="AF1188" s="23"/>
      <c r="AG1188" s="23"/>
      <c r="AH1188" s="23"/>
      <c r="AI1188" s="23"/>
      <c r="AJ1188" s="23"/>
      <c r="AK1188" s="23"/>
      <c r="AL1188" s="23"/>
      <c r="AM1188" s="23"/>
      <c r="AN1188" s="23"/>
      <c r="AO1188" s="23"/>
      <c r="AP1188" s="23"/>
      <c r="AQ1188" s="23"/>
      <c r="AR1188" s="23"/>
      <c r="AS1188" s="23"/>
      <c r="AT1188" s="23"/>
      <c r="AU1188" s="23"/>
      <c r="AV1188" s="23"/>
      <c r="AW1188" s="23"/>
      <c r="AX1188" s="23"/>
      <c r="AY1188" s="23"/>
      <c r="AZ1188" s="23"/>
      <c r="BA1188" s="23"/>
      <c r="BB1188" s="23"/>
      <c r="BC1188" s="23"/>
      <c r="BD1188" s="23"/>
      <c r="BE1188" s="23"/>
      <c r="BF1188" s="23"/>
      <c r="BG1188" s="23"/>
      <c r="BH1188" s="23"/>
      <c r="BI1188" s="23"/>
      <c r="BJ1188" s="23"/>
      <c r="BK1188" s="23"/>
      <c r="BL1188" s="23"/>
      <c r="BM1188" s="23"/>
      <c r="BN1188" s="23"/>
      <c r="BO1188" s="23"/>
      <c r="BP1188" s="23"/>
      <c r="BQ1188" s="23"/>
      <c r="BR1188" s="23"/>
      <c r="BS1188" s="23"/>
      <c r="BT1188" s="23"/>
      <c r="BU1188" s="23"/>
      <c r="BV1188" s="23"/>
      <c r="BW1188" s="23"/>
      <c r="BX1188" s="23"/>
      <c r="BY1188" s="23"/>
      <c r="BZ1188" s="23"/>
      <c r="CA1188" s="23"/>
      <c r="CB1188" s="23"/>
      <c r="CC1188" s="23"/>
      <c r="CD1188" s="23"/>
      <c r="CE1188" s="23"/>
      <c r="CF1188" s="23"/>
      <c r="CG1188" s="23"/>
      <c r="CH1188" s="23"/>
      <c r="CI1188" s="23"/>
      <c r="CJ1188" s="23"/>
      <c r="CK1188" s="23"/>
      <c r="CL1188" s="23"/>
      <c r="CM1188" s="23"/>
      <c r="CN1188" s="23"/>
      <c r="CO1188" s="23"/>
      <c r="CP1188" s="23"/>
      <c r="CQ1188" s="23"/>
      <c r="CR1188" s="23"/>
      <c r="CS1188" s="23"/>
      <c r="CT1188" s="23"/>
      <c r="CU1188" s="23"/>
      <c r="CV1188" s="23"/>
      <c r="CW1188" s="23"/>
      <c r="CX1188" s="23"/>
      <c r="CY1188" s="23"/>
      <c r="CZ1188" s="23"/>
      <c r="DA1188" s="23"/>
      <c r="DB1188" s="23"/>
      <c r="DC1188" s="23"/>
      <c r="DD1188" s="23"/>
      <c r="DE1188" s="23"/>
      <c r="DF1188" s="23"/>
      <c r="DG1188" s="23"/>
      <c r="DH1188" s="23"/>
      <c r="DI1188" s="23"/>
      <c r="DJ1188" s="23"/>
      <c r="DK1188" s="23"/>
      <c r="DL1188" s="23"/>
      <c r="DM1188" s="23"/>
      <c r="DN1188" s="23"/>
      <c r="DO1188" s="23"/>
      <c r="DP1188" s="23"/>
      <c r="DQ1188" s="23"/>
      <c r="DR1188" s="23"/>
      <c r="DS1188" s="23"/>
      <c r="DT1188" s="23"/>
      <c r="DU1188" s="23"/>
      <c r="DV1188" s="23"/>
      <c r="DW1188" s="23"/>
      <c r="DX1188" s="23"/>
      <c r="DY1188" s="23"/>
      <c r="DZ1188" s="23"/>
      <c r="EA1188" s="23"/>
      <c r="EB1188" s="23"/>
      <c r="EC1188" s="23"/>
    </row>
    <row r="1189" spans="1:133" ht="12" customHeight="1">
      <c r="A1189" s="23"/>
      <c r="B1189" s="23"/>
      <c r="C1189" s="24"/>
      <c r="D1189" s="24"/>
      <c r="E1189" s="23"/>
      <c r="F1189" s="23"/>
      <c r="G1189" s="23"/>
      <c r="H1189" s="23"/>
      <c r="I1189" s="23"/>
      <c r="J1189" s="23"/>
      <c r="K1189" s="23"/>
      <c r="L1189" s="23"/>
      <c r="M1189" s="23"/>
      <c r="N1189" s="23"/>
      <c r="O1189" s="23"/>
      <c r="P1189" s="23"/>
      <c r="Q1189" s="23"/>
      <c r="R1189" s="23"/>
      <c r="S1189" s="23"/>
      <c r="T1189" s="23"/>
      <c r="U1189" s="23"/>
      <c r="V1189" s="23"/>
      <c r="W1189" s="23"/>
      <c r="X1189" s="23"/>
      <c r="Y1189" s="23"/>
      <c r="Z1189" s="23"/>
      <c r="AA1189" s="23"/>
      <c r="AB1189" s="23"/>
      <c r="AC1189" s="23"/>
      <c r="AD1189" s="23"/>
      <c r="AE1189" s="23"/>
      <c r="AF1189" s="23"/>
      <c r="AG1189" s="23"/>
      <c r="AH1189" s="23"/>
      <c r="AI1189" s="23"/>
      <c r="AJ1189" s="23"/>
      <c r="AK1189" s="23"/>
      <c r="AL1189" s="23"/>
      <c r="AM1189" s="23"/>
      <c r="AN1189" s="23"/>
      <c r="AO1189" s="23"/>
      <c r="AP1189" s="23"/>
      <c r="AQ1189" s="23"/>
      <c r="AR1189" s="23"/>
      <c r="AS1189" s="23"/>
      <c r="AT1189" s="23"/>
      <c r="AU1189" s="23"/>
      <c r="AV1189" s="23"/>
      <c r="AW1189" s="23"/>
      <c r="AX1189" s="23"/>
      <c r="AY1189" s="23"/>
      <c r="AZ1189" s="23"/>
      <c r="BA1189" s="23"/>
      <c r="BB1189" s="23"/>
      <c r="BC1189" s="23"/>
      <c r="BD1189" s="23"/>
      <c r="BE1189" s="23"/>
      <c r="BF1189" s="23"/>
      <c r="BG1189" s="23"/>
      <c r="BH1189" s="23"/>
      <c r="BI1189" s="23"/>
      <c r="BJ1189" s="23"/>
      <c r="BK1189" s="23"/>
      <c r="BL1189" s="23"/>
      <c r="BM1189" s="23"/>
      <c r="BN1189" s="23"/>
      <c r="BO1189" s="23"/>
      <c r="BP1189" s="23"/>
      <c r="BQ1189" s="23"/>
      <c r="BR1189" s="23"/>
      <c r="BS1189" s="23"/>
      <c r="BT1189" s="23"/>
      <c r="BU1189" s="23"/>
      <c r="BV1189" s="23"/>
      <c r="BW1189" s="23"/>
      <c r="BX1189" s="23"/>
      <c r="BY1189" s="23"/>
      <c r="BZ1189" s="23"/>
      <c r="CA1189" s="23"/>
      <c r="CB1189" s="23"/>
      <c r="CC1189" s="23"/>
      <c r="CD1189" s="23"/>
      <c r="CE1189" s="23"/>
      <c r="CF1189" s="23"/>
      <c r="CG1189" s="23"/>
      <c r="CH1189" s="23"/>
      <c r="CI1189" s="23"/>
      <c r="CJ1189" s="23"/>
      <c r="CK1189" s="23"/>
      <c r="CL1189" s="23"/>
      <c r="CM1189" s="23"/>
      <c r="CN1189" s="23"/>
      <c r="CO1189" s="23"/>
      <c r="CP1189" s="23"/>
      <c r="CQ1189" s="23"/>
      <c r="CR1189" s="23"/>
      <c r="CS1189" s="23"/>
      <c r="CT1189" s="23"/>
      <c r="CU1189" s="23"/>
      <c r="CV1189" s="23"/>
      <c r="CW1189" s="23"/>
      <c r="CX1189" s="23"/>
      <c r="CY1189" s="23"/>
      <c r="CZ1189" s="23"/>
      <c r="DA1189" s="23"/>
      <c r="DB1189" s="23"/>
      <c r="DC1189" s="23"/>
      <c r="DD1189" s="23"/>
      <c r="DE1189" s="23"/>
      <c r="DF1189" s="23"/>
      <c r="DG1189" s="23"/>
      <c r="DH1189" s="23"/>
      <c r="DI1189" s="23"/>
      <c r="DJ1189" s="23"/>
      <c r="DK1189" s="23"/>
      <c r="DL1189" s="23"/>
      <c r="DM1189" s="23"/>
      <c r="DN1189" s="23"/>
      <c r="DO1189" s="23"/>
      <c r="DP1189" s="23"/>
      <c r="DQ1189" s="23"/>
      <c r="DR1189" s="23"/>
      <c r="DS1189" s="23"/>
      <c r="DT1189" s="23"/>
      <c r="DU1189" s="23"/>
      <c r="DV1189" s="23"/>
      <c r="DW1189" s="23"/>
      <c r="DX1189" s="23"/>
      <c r="DY1189" s="23"/>
      <c r="DZ1189" s="23"/>
      <c r="EA1189" s="23"/>
      <c r="EB1189" s="23"/>
      <c r="EC1189" s="23"/>
    </row>
    <row r="1190" spans="1:133" ht="12" customHeight="1">
      <c r="A1190" s="23"/>
      <c r="B1190" s="23"/>
      <c r="C1190" s="24"/>
      <c r="D1190" s="24"/>
      <c r="E1190" s="23"/>
      <c r="F1190" s="23"/>
      <c r="G1190" s="23"/>
      <c r="H1190" s="23"/>
      <c r="I1190" s="23"/>
      <c r="J1190" s="23"/>
      <c r="K1190" s="23"/>
      <c r="L1190" s="23"/>
      <c r="M1190" s="23"/>
      <c r="N1190" s="23"/>
      <c r="O1190" s="23"/>
      <c r="P1190" s="23"/>
      <c r="Q1190" s="23"/>
      <c r="R1190" s="23"/>
      <c r="S1190" s="23"/>
      <c r="T1190" s="23"/>
      <c r="U1190" s="23"/>
      <c r="V1190" s="23"/>
      <c r="W1190" s="23"/>
      <c r="X1190" s="23"/>
      <c r="Y1190" s="23"/>
      <c r="Z1190" s="23"/>
      <c r="AA1190" s="23"/>
      <c r="AB1190" s="23"/>
      <c r="AC1190" s="23"/>
      <c r="AD1190" s="23"/>
      <c r="AE1190" s="23"/>
      <c r="AF1190" s="23"/>
      <c r="AG1190" s="23"/>
      <c r="AH1190" s="23"/>
      <c r="AI1190" s="23"/>
      <c r="AJ1190" s="23"/>
      <c r="AK1190" s="23"/>
      <c r="AL1190" s="23"/>
      <c r="AM1190" s="23"/>
      <c r="AN1190" s="23"/>
      <c r="AO1190" s="23"/>
      <c r="AP1190" s="23"/>
      <c r="AQ1190" s="23"/>
      <c r="AR1190" s="23"/>
      <c r="AS1190" s="23"/>
      <c r="AT1190" s="23"/>
      <c r="AU1190" s="23"/>
      <c r="AV1190" s="23"/>
      <c r="AW1190" s="23"/>
      <c r="AX1190" s="23"/>
      <c r="AY1190" s="23"/>
      <c r="AZ1190" s="23"/>
      <c r="BA1190" s="23"/>
      <c r="BB1190" s="23"/>
      <c r="BC1190" s="23"/>
      <c r="BD1190" s="23"/>
      <c r="BE1190" s="23"/>
      <c r="BF1190" s="23"/>
      <c r="BG1190" s="23"/>
      <c r="BH1190" s="23"/>
      <c r="BI1190" s="23"/>
      <c r="BJ1190" s="23"/>
      <c r="BK1190" s="23"/>
      <c r="BL1190" s="23"/>
      <c r="BM1190" s="23"/>
      <c r="BN1190" s="23"/>
      <c r="BO1190" s="23"/>
      <c r="BP1190" s="23"/>
      <c r="BQ1190" s="23"/>
      <c r="BR1190" s="23"/>
      <c r="BS1190" s="23"/>
      <c r="BT1190" s="23"/>
      <c r="BU1190" s="23"/>
      <c r="BV1190" s="23"/>
      <c r="BW1190" s="23"/>
      <c r="BX1190" s="23"/>
      <c r="BY1190" s="23"/>
      <c r="BZ1190" s="23"/>
      <c r="CA1190" s="23"/>
      <c r="CB1190" s="23"/>
      <c r="CC1190" s="23"/>
      <c r="CD1190" s="23"/>
      <c r="CE1190" s="23"/>
      <c r="CF1190" s="23"/>
      <c r="CG1190" s="23"/>
      <c r="CH1190" s="23"/>
      <c r="CI1190" s="23"/>
      <c r="CJ1190" s="23"/>
      <c r="CK1190" s="23"/>
      <c r="CL1190" s="23"/>
      <c r="CM1190" s="23"/>
      <c r="CN1190" s="23"/>
      <c r="CO1190" s="23"/>
      <c r="CP1190" s="23"/>
      <c r="CQ1190" s="23"/>
      <c r="CR1190" s="23"/>
      <c r="CS1190" s="23"/>
      <c r="CT1190" s="23"/>
      <c r="CU1190" s="23"/>
      <c r="CV1190" s="23"/>
      <c r="CW1190" s="23"/>
      <c r="CX1190" s="23"/>
      <c r="CY1190" s="23"/>
      <c r="CZ1190" s="23"/>
      <c r="DA1190" s="23"/>
      <c r="DB1190" s="23"/>
      <c r="DC1190" s="23"/>
      <c r="DD1190" s="23"/>
      <c r="DE1190" s="23"/>
      <c r="DF1190" s="23"/>
      <c r="DG1190" s="23"/>
      <c r="DH1190" s="23"/>
      <c r="DI1190" s="23"/>
      <c r="DJ1190" s="23"/>
      <c r="DK1190" s="23"/>
      <c r="DL1190" s="23"/>
      <c r="DM1190" s="23"/>
      <c r="DN1190" s="23"/>
      <c r="DO1190" s="23"/>
      <c r="DP1190" s="23"/>
      <c r="DQ1190" s="23"/>
      <c r="DR1190" s="23"/>
      <c r="DS1190" s="23"/>
      <c r="DT1190" s="23"/>
      <c r="DU1190" s="23"/>
      <c r="DV1190" s="23"/>
      <c r="DW1190" s="23"/>
      <c r="DX1190" s="23"/>
      <c r="DY1190" s="23"/>
      <c r="DZ1190" s="23"/>
      <c r="EA1190" s="23"/>
      <c r="EB1190" s="23"/>
      <c r="EC1190" s="23"/>
    </row>
    <row r="1191" spans="1:133" ht="12" customHeight="1">
      <c r="A1191" s="23"/>
      <c r="B1191" s="23"/>
      <c r="C1191" s="24"/>
      <c r="D1191" s="24"/>
      <c r="E1191" s="23"/>
      <c r="F1191" s="23"/>
      <c r="G1191" s="23"/>
      <c r="H1191" s="23"/>
      <c r="I1191" s="23"/>
      <c r="J1191" s="23"/>
      <c r="K1191" s="23"/>
      <c r="L1191" s="23"/>
      <c r="M1191" s="23"/>
      <c r="N1191" s="23"/>
      <c r="O1191" s="23"/>
      <c r="P1191" s="23"/>
      <c r="Q1191" s="23"/>
      <c r="R1191" s="23"/>
      <c r="S1191" s="23"/>
      <c r="T1191" s="23"/>
      <c r="U1191" s="23"/>
      <c r="V1191" s="23"/>
      <c r="W1191" s="23"/>
      <c r="X1191" s="23"/>
      <c r="Y1191" s="23"/>
      <c r="Z1191" s="23"/>
      <c r="AA1191" s="23"/>
      <c r="AB1191" s="23"/>
      <c r="AC1191" s="23"/>
      <c r="AD1191" s="23"/>
      <c r="AE1191" s="23"/>
      <c r="AF1191" s="23"/>
      <c r="AG1191" s="23"/>
      <c r="AH1191" s="23"/>
      <c r="AI1191" s="23"/>
      <c r="AJ1191" s="23"/>
      <c r="AK1191" s="23"/>
      <c r="AL1191" s="23"/>
      <c r="AM1191" s="23"/>
      <c r="AN1191" s="23"/>
      <c r="AO1191" s="23"/>
      <c r="AP1191" s="23"/>
      <c r="AQ1191" s="23"/>
      <c r="AR1191" s="23"/>
      <c r="AS1191" s="23"/>
      <c r="AT1191" s="23"/>
      <c r="AU1191" s="23"/>
      <c r="AV1191" s="23"/>
      <c r="AW1191" s="23"/>
      <c r="AX1191" s="23"/>
      <c r="AY1191" s="23"/>
      <c r="AZ1191" s="23"/>
      <c r="BA1191" s="23"/>
      <c r="BB1191" s="23"/>
      <c r="BC1191" s="23"/>
      <c r="BD1191" s="23"/>
      <c r="BE1191" s="23"/>
      <c r="BF1191" s="23"/>
      <c r="BG1191" s="23"/>
      <c r="BH1191" s="23"/>
      <c r="BI1191" s="23"/>
      <c r="BJ1191" s="23"/>
      <c r="BK1191" s="23"/>
      <c r="BL1191" s="23"/>
      <c r="BM1191" s="23"/>
      <c r="BN1191" s="23"/>
      <c r="BO1191" s="23"/>
      <c r="BP1191" s="23"/>
      <c r="BQ1191" s="23"/>
      <c r="BR1191" s="23"/>
      <c r="BS1191" s="23"/>
      <c r="BT1191" s="23"/>
      <c r="BU1191" s="23"/>
      <c r="BV1191" s="23"/>
      <c r="BW1191" s="23"/>
      <c r="BX1191" s="23"/>
      <c r="BY1191" s="23"/>
      <c r="BZ1191" s="23"/>
      <c r="CA1191" s="23"/>
      <c r="CB1191" s="23"/>
      <c r="CC1191" s="23"/>
      <c r="CD1191" s="23"/>
      <c r="CE1191" s="23"/>
      <c r="CF1191" s="23"/>
      <c r="CG1191" s="23"/>
      <c r="CH1191" s="23"/>
      <c r="CI1191" s="23"/>
      <c r="CJ1191" s="23"/>
      <c r="CK1191" s="23"/>
      <c r="CL1191" s="23"/>
      <c r="CM1191" s="23"/>
      <c r="CN1191" s="23"/>
      <c r="CO1191" s="23"/>
      <c r="CP1191" s="23"/>
      <c r="CQ1191" s="23"/>
      <c r="CR1191" s="23"/>
      <c r="CS1191" s="23"/>
      <c r="CT1191" s="23"/>
      <c r="CU1191" s="23"/>
      <c r="CV1191" s="23"/>
      <c r="CW1191" s="23"/>
      <c r="CX1191" s="23"/>
      <c r="CY1191" s="23"/>
      <c r="CZ1191" s="23"/>
      <c r="DA1191" s="23"/>
      <c r="DB1191" s="23"/>
      <c r="DC1191" s="23"/>
      <c r="DD1191" s="23"/>
      <c r="DE1191" s="23"/>
      <c r="DF1191" s="23"/>
      <c r="DG1191" s="23"/>
      <c r="DH1191" s="23"/>
      <c r="DI1191" s="23"/>
      <c r="DJ1191" s="23"/>
      <c r="DK1191" s="23"/>
      <c r="DL1191" s="23"/>
      <c r="DM1191" s="23"/>
      <c r="DN1191" s="23"/>
      <c r="DO1191" s="23"/>
      <c r="DP1191" s="23"/>
      <c r="DQ1191" s="23"/>
      <c r="DR1191" s="23"/>
      <c r="DS1191" s="23"/>
      <c r="DT1191" s="23"/>
      <c r="DU1191" s="23"/>
      <c r="DV1191" s="23"/>
      <c r="DW1191" s="23"/>
      <c r="DX1191" s="23"/>
      <c r="DY1191" s="23"/>
      <c r="DZ1191" s="23"/>
      <c r="EA1191" s="23"/>
      <c r="EB1191" s="23"/>
      <c r="EC1191" s="23"/>
    </row>
    <row r="1192" spans="1:133" ht="12" customHeight="1">
      <c r="A1192" s="23"/>
      <c r="B1192" s="23"/>
      <c r="C1192" s="24"/>
      <c r="D1192" s="24"/>
      <c r="E1192" s="23"/>
      <c r="F1192" s="23"/>
      <c r="G1192" s="23"/>
      <c r="H1192" s="23"/>
      <c r="I1192" s="23"/>
      <c r="J1192" s="23"/>
      <c r="K1192" s="23"/>
      <c r="L1192" s="23"/>
      <c r="M1192" s="23"/>
      <c r="N1192" s="23"/>
      <c r="O1192" s="23"/>
      <c r="P1192" s="23"/>
      <c r="Q1192" s="23"/>
      <c r="R1192" s="23"/>
      <c r="S1192" s="23"/>
      <c r="T1192" s="23"/>
      <c r="U1192" s="23"/>
      <c r="V1192" s="23"/>
      <c r="W1192" s="23"/>
      <c r="X1192" s="23"/>
      <c r="Y1192" s="23"/>
      <c r="Z1192" s="23"/>
      <c r="AA1192" s="23"/>
      <c r="AB1192" s="23"/>
      <c r="AC1192" s="23"/>
      <c r="AD1192" s="23"/>
      <c r="AE1192" s="23"/>
      <c r="AF1192" s="23"/>
      <c r="AG1192" s="23"/>
      <c r="AH1192" s="23"/>
      <c r="AI1192" s="23"/>
      <c r="AJ1192" s="23"/>
      <c r="AK1192" s="23"/>
      <c r="AL1192" s="23"/>
      <c r="AM1192" s="23"/>
      <c r="AN1192" s="23"/>
      <c r="AO1192" s="23"/>
      <c r="AP1192" s="23"/>
      <c r="AQ1192" s="23"/>
      <c r="AR1192" s="23"/>
      <c r="AS1192" s="23"/>
      <c r="AT1192" s="23"/>
      <c r="AU1192" s="23"/>
      <c r="AV1192" s="23"/>
      <c r="AW1192" s="23"/>
      <c r="AX1192" s="23"/>
      <c r="AY1192" s="23"/>
      <c r="AZ1192" s="23"/>
      <c r="BA1192" s="23"/>
      <c r="BB1192" s="23"/>
      <c r="BC1192" s="23"/>
      <c r="BD1192" s="23"/>
      <c r="BE1192" s="23"/>
      <c r="BF1192" s="23"/>
      <c r="BG1192" s="23"/>
      <c r="BH1192" s="23"/>
      <c r="BI1192" s="23"/>
      <c r="BJ1192" s="23"/>
      <c r="BK1192" s="23"/>
      <c r="BL1192" s="23"/>
      <c r="BM1192" s="23"/>
      <c r="BN1192" s="23"/>
      <c r="BO1192" s="23"/>
      <c r="BP1192" s="23"/>
      <c r="BQ1192" s="23"/>
      <c r="BR1192" s="23"/>
      <c r="BS1192" s="23"/>
      <c r="BT1192" s="23"/>
      <c r="BU1192" s="23"/>
      <c r="BV1192" s="23"/>
      <c r="BW1192" s="23"/>
      <c r="BX1192" s="23"/>
      <c r="BY1192" s="23"/>
      <c r="BZ1192" s="23"/>
      <c r="CA1192" s="23"/>
      <c r="CB1192" s="23"/>
      <c r="CC1192" s="23"/>
      <c r="CD1192" s="23"/>
      <c r="CE1192" s="23"/>
      <c r="CF1192" s="23"/>
      <c r="CG1192" s="23"/>
      <c r="CH1192" s="23"/>
      <c r="CI1192" s="23"/>
      <c r="CJ1192" s="23"/>
      <c r="CK1192" s="23"/>
      <c r="CL1192" s="23"/>
      <c r="CM1192" s="23"/>
      <c r="CN1192" s="23"/>
      <c r="CO1192" s="23"/>
      <c r="CP1192" s="23"/>
      <c r="CQ1192" s="23"/>
      <c r="CR1192" s="23"/>
      <c r="CS1192" s="23"/>
      <c r="CT1192" s="23"/>
      <c r="CU1192" s="23"/>
      <c r="CV1192" s="23"/>
      <c r="CW1192" s="23"/>
      <c r="CX1192" s="23"/>
      <c r="CY1192" s="23"/>
      <c r="CZ1192" s="23"/>
      <c r="DA1192" s="23"/>
      <c r="DB1192" s="23"/>
      <c r="DC1192" s="23"/>
      <c r="DD1192" s="23"/>
      <c r="DE1192" s="23"/>
      <c r="DF1192" s="23"/>
      <c r="DG1192" s="23"/>
      <c r="DH1192" s="23"/>
      <c r="DI1192" s="23"/>
      <c r="DJ1192" s="23"/>
      <c r="DK1192" s="23"/>
      <c r="DL1192" s="23"/>
      <c r="DM1192" s="23"/>
      <c r="DN1192" s="23"/>
      <c r="DO1192" s="23"/>
      <c r="DP1192" s="23"/>
      <c r="DQ1192" s="23"/>
      <c r="DR1192" s="23"/>
      <c r="DS1192" s="23"/>
      <c r="DT1192" s="23"/>
      <c r="DU1192" s="23"/>
      <c r="DV1192" s="23"/>
      <c r="DW1192" s="23"/>
      <c r="DX1192" s="23"/>
      <c r="DY1192" s="23"/>
      <c r="DZ1192" s="23"/>
      <c r="EA1192" s="23"/>
      <c r="EB1192" s="23"/>
      <c r="EC1192" s="23"/>
    </row>
    <row r="1193" spans="1:133" ht="12" customHeight="1">
      <c r="A1193" s="23"/>
      <c r="B1193" s="23"/>
      <c r="C1193" s="24"/>
      <c r="D1193" s="24"/>
      <c r="E1193" s="23"/>
      <c r="F1193" s="23"/>
      <c r="G1193" s="23"/>
      <c r="H1193" s="23"/>
      <c r="I1193" s="23"/>
      <c r="J1193" s="23"/>
      <c r="K1193" s="23"/>
      <c r="L1193" s="23"/>
      <c r="M1193" s="23"/>
      <c r="N1193" s="23"/>
      <c r="O1193" s="23"/>
      <c r="P1193" s="23"/>
      <c r="Q1193" s="23"/>
      <c r="R1193" s="23"/>
      <c r="S1193" s="23"/>
      <c r="T1193" s="23"/>
      <c r="U1193" s="23"/>
      <c r="V1193" s="23"/>
      <c r="W1193" s="23"/>
      <c r="X1193" s="23"/>
      <c r="Y1193" s="23"/>
      <c r="Z1193" s="23"/>
      <c r="AA1193" s="23"/>
      <c r="AB1193" s="23"/>
      <c r="AC1193" s="23"/>
      <c r="AD1193" s="23"/>
      <c r="AE1193" s="23"/>
      <c r="AF1193" s="23"/>
      <c r="AG1193" s="23"/>
      <c r="AH1193" s="23"/>
      <c r="AI1193" s="23"/>
      <c r="AJ1193" s="23"/>
      <c r="AK1193" s="23"/>
      <c r="AL1193" s="23"/>
      <c r="AM1193" s="23"/>
      <c r="AN1193" s="23"/>
      <c r="AO1193" s="23"/>
      <c r="AP1193" s="23"/>
      <c r="AQ1193" s="23"/>
      <c r="AR1193" s="23"/>
      <c r="AS1193" s="23"/>
      <c r="AT1193" s="23"/>
      <c r="AU1193" s="23"/>
      <c r="AV1193" s="23"/>
      <c r="AW1193" s="23"/>
      <c r="AX1193" s="23"/>
      <c r="AY1193" s="23"/>
      <c r="AZ1193" s="23"/>
      <c r="BA1193" s="23"/>
      <c r="BB1193" s="23"/>
      <c r="BC1193" s="23"/>
      <c r="BD1193" s="23"/>
      <c r="BE1193" s="23"/>
      <c r="BF1193" s="23"/>
      <c r="BG1193" s="23"/>
      <c r="BH1193" s="23"/>
      <c r="BI1193" s="23"/>
      <c r="BJ1193" s="23"/>
      <c r="BK1193" s="23"/>
      <c r="BL1193" s="23"/>
      <c r="BM1193" s="23"/>
      <c r="BN1193" s="23"/>
      <c r="BO1193" s="23"/>
      <c r="BP1193" s="23"/>
      <c r="BQ1193" s="23"/>
      <c r="BR1193" s="23"/>
      <c r="BS1193" s="23"/>
      <c r="BT1193" s="23"/>
      <c r="BU1193" s="23"/>
      <c r="BV1193" s="23"/>
      <c r="BW1193" s="23"/>
      <c r="BX1193" s="23"/>
      <c r="BY1193" s="23"/>
      <c r="BZ1193" s="23"/>
      <c r="CA1193" s="23"/>
      <c r="CB1193" s="23"/>
      <c r="CC1193" s="23"/>
      <c r="CD1193" s="23"/>
      <c r="CE1193" s="23"/>
      <c r="CF1193" s="23"/>
      <c r="CG1193" s="23"/>
      <c r="CH1193" s="23"/>
      <c r="CI1193" s="23"/>
      <c r="CJ1193" s="23"/>
      <c r="CK1193" s="23"/>
      <c r="CL1193" s="23"/>
      <c r="CM1193" s="23"/>
      <c r="CN1193" s="23"/>
      <c r="CO1193" s="23"/>
      <c r="CP1193" s="23"/>
      <c r="CQ1193" s="23"/>
      <c r="CR1193" s="23"/>
      <c r="CS1193" s="23"/>
      <c r="CT1193" s="23"/>
      <c r="CU1193" s="23"/>
      <c r="CV1193" s="23"/>
      <c r="CW1193" s="23"/>
      <c r="CX1193" s="23"/>
      <c r="CY1193" s="23"/>
      <c r="CZ1193" s="23"/>
      <c r="DA1193" s="23"/>
      <c r="DB1193" s="23"/>
      <c r="DC1193" s="23"/>
      <c r="DD1193" s="23"/>
      <c r="DE1193" s="23"/>
      <c r="DF1193" s="23"/>
      <c r="DG1193" s="23"/>
      <c r="DH1193" s="23"/>
      <c r="DI1193" s="23"/>
      <c r="DJ1193" s="23"/>
      <c r="DK1193" s="23"/>
      <c r="DL1193" s="23"/>
      <c r="DM1193" s="23"/>
      <c r="DN1193" s="23"/>
      <c r="DO1193" s="23"/>
      <c r="DP1193" s="23"/>
      <c r="DQ1193" s="23"/>
      <c r="DR1193" s="23"/>
      <c r="DS1193" s="23"/>
      <c r="DT1193" s="23"/>
      <c r="DU1193" s="23"/>
      <c r="DV1193" s="23"/>
      <c r="DW1193" s="23"/>
      <c r="DX1193" s="23"/>
      <c r="DY1193" s="23"/>
      <c r="DZ1193" s="23"/>
      <c r="EA1193" s="23"/>
      <c r="EB1193" s="23"/>
      <c r="EC1193" s="23"/>
    </row>
    <row r="1194" spans="1:133" ht="12" customHeight="1">
      <c r="A1194" s="23"/>
      <c r="B1194" s="23"/>
      <c r="C1194" s="24"/>
      <c r="D1194" s="24"/>
      <c r="E1194" s="23"/>
      <c r="F1194" s="23"/>
      <c r="G1194" s="23"/>
      <c r="H1194" s="23"/>
      <c r="I1194" s="23"/>
      <c r="J1194" s="23"/>
      <c r="K1194" s="23"/>
      <c r="L1194" s="23"/>
      <c r="M1194" s="23"/>
      <c r="N1194" s="23"/>
      <c r="O1194" s="23"/>
      <c r="P1194" s="23"/>
      <c r="Q1194" s="23"/>
      <c r="R1194" s="23"/>
      <c r="S1194" s="23"/>
      <c r="T1194" s="23"/>
      <c r="U1194" s="23"/>
      <c r="V1194" s="23"/>
      <c r="W1194" s="23"/>
      <c r="X1194" s="23"/>
      <c r="Y1194" s="23"/>
      <c r="Z1194" s="23"/>
      <c r="AA1194" s="23"/>
      <c r="AB1194" s="23"/>
      <c r="AC1194" s="23"/>
      <c r="AD1194" s="23"/>
      <c r="AE1194" s="23"/>
      <c r="AF1194" s="23"/>
      <c r="AG1194" s="23"/>
      <c r="AH1194" s="23"/>
      <c r="AI1194" s="23"/>
      <c r="AJ1194" s="23"/>
      <c r="AK1194" s="23"/>
      <c r="AL1194" s="23"/>
      <c r="AM1194" s="23"/>
      <c r="AN1194" s="23"/>
      <c r="AO1194" s="23"/>
      <c r="AP1194" s="23"/>
      <c r="AQ1194" s="23"/>
      <c r="AR1194" s="23"/>
      <c r="AS1194" s="23"/>
      <c r="AT1194" s="23"/>
      <c r="AU1194" s="23"/>
      <c r="AV1194" s="23"/>
      <c r="AW1194" s="23"/>
      <c r="AX1194" s="23"/>
      <c r="AY1194" s="23"/>
      <c r="AZ1194" s="23"/>
      <c r="BA1194" s="23"/>
      <c r="BB1194" s="23"/>
      <c r="BC1194" s="23"/>
      <c r="BD1194" s="23"/>
      <c r="BE1194" s="23"/>
      <c r="BF1194" s="23"/>
      <c r="BG1194" s="23"/>
      <c r="BH1194" s="23"/>
      <c r="BI1194" s="23"/>
      <c r="BJ1194" s="23"/>
      <c r="BK1194" s="23"/>
      <c r="BL1194" s="23"/>
      <c r="BM1194" s="23"/>
      <c r="BN1194" s="23"/>
      <c r="BO1194" s="23"/>
      <c r="BP1194" s="23"/>
      <c r="BQ1194" s="23"/>
      <c r="BR1194" s="23"/>
      <c r="BS1194" s="23"/>
      <c r="BT1194" s="23"/>
      <c r="BU1194" s="23"/>
      <c r="BV1194" s="23"/>
      <c r="BW1194" s="23"/>
      <c r="BX1194" s="23"/>
      <c r="BY1194" s="23"/>
      <c r="BZ1194" s="23"/>
      <c r="CA1194" s="23"/>
      <c r="CB1194" s="23"/>
      <c r="CC1194" s="23"/>
      <c r="CD1194" s="23"/>
      <c r="CE1194" s="23"/>
      <c r="CF1194" s="23"/>
      <c r="CG1194" s="23"/>
      <c r="CH1194" s="23"/>
      <c r="CI1194" s="23"/>
      <c r="CJ1194" s="23"/>
      <c r="CK1194" s="23"/>
      <c r="CL1194" s="23"/>
      <c r="CM1194" s="23"/>
      <c r="CN1194" s="23"/>
      <c r="CO1194" s="23"/>
      <c r="CP1194" s="23"/>
      <c r="CQ1194" s="23"/>
      <c r="CR1194" s="23"/>
      <c r="CS1194" s="23"/>
      <c r="CT1194" s="23"/>
      <c r="CU1194" s="23"/>
      <c r="CV1194" s="23"/>
      <c r="CW1194" s="23"/>
      <c r="CX1194" s="23"/>
      <c r="CY1194" s="23"/>
      <c r="CZ1194" s="23"/>
      <c r="DA1194" s="23"/>
      <c r="DB1194" s="23"/>
      <c r="DC1194" s="23"/>
      <c r="DD1194" s="23"/>
      <c r="DE1194" s="23"/>
      <c r="DF1194" s="23"/>
      <c r="DG1194" s="23"/>
      <c r="DH1194" s="23"/>
      <c r="DI1194" s="23"/>
      <c r="DJ1194" s="23"/>
      <c r="DK1194" s="23"/>
      <c r="DL1194" s="23"/>
      <c r="DM1194" s="23"/>
      <c r="DN1194" s="23"/>
      <c r="DO1194" s="23"/>
      <c r="DP1194" s="23"/>
      <c r="DQ1194" s="23"/>
      <c r="DR1194" s="23"/>
      <c r="DS1194" s="23"/>
      <c r="DT1194" s="23"/>
      <c r="DU1194" s="23"/>
      <c r="DV1194" s="23"/>
      <c r="DW1194" s="23"/>
      <c r="DX1194" s="23"/>
      <c r="DY1194" s="23"/>
      <c r="DZ1194" s="23"/>
      <c r="EA1194" s="23"/>
      <c r="EB1194" s="23"/>
      <c r="EC1194" s="23"/>
    </row>
    <row r="1195" spans="1:133" ht="12" customHeight="1">
      <c r="A1195" s="23"/>
      <c r="B1195" s="23"/>
      <c r="C1195" s="24"/>
      <c r="D1195" s="24"/>
      <c r="E1195" s="23"/>
      <c r="F1195" s="23"/>
      <c r="G1195" s="23"/>
      <c r="H1195" s="23"/>
      <c r="I1195" s="23"/>
      <c r="J1195" s="23"/>
      <c r="K1195" s="23"/>
      <c r="L1195" s="23"/>
      <c r="M1195" s="23"/>
      <c r="N1195" s="23"/>
      <c r="O1195" s="23"/>
      <c r="P1195" s="23"/>
      <c r="Q1195" s="23"/>
      <c r="R1195" s="23"/>
      <c r="S1195" s="23"/>
      <c r="T1195" s="23"/>
      <c r="U1195" s="23"/>
      <c r="V1195" s="23"/>
      <c r="W1195" s="23"/>
      <c r="X1195" s="23"/>
      <c r="Y1195" s="23"/>
      <c r="Z1195" s="23"/>
      <c r="AA1195" s="23"/>
      <c r="AB1195" s="23"/>
      <c r="AC1195" s="23"/>
      <c r="AD1195" s="23"/>
      <c r="AE1195" s="23"/>
      <c r="AF1195" s="23"/>
      <c r="AG1195" s="23"/>
      <c r="AH1195" s="23"/>
      <c r="AI1195" s="23"/>
      <c r="AJ1195" s="23"/>
      <c r="AK1195" s="23"/>
      <c r="AL1195" s="23"/>
      <c r="AM1195" s="23"/>
      <c r="AN1195" s="23"/>
      <c r="AO1195" s="23"/>
      <c r="AP1195" s="23"/>
      <c r="AQ1195" s="23"/>
      <c r="AR1195" s="23"/>
      <c r="AS1195" s="23"/>
      <c r="AT1195" s="23"/>
      <c r="AU1195" s="23"/>
      <c r="AV1195" s="23"/>
      <c r="AW1195" s="23"/>
      <c r="AX1195" s="23"/>
      <c r="AY1195" s="23"/>
      <c r="AZ1195" s="23"/>
      <c r="BA1195" s="23"/>
      <c r="BB1195" s="23"/>
      <c r="BC1195" s="23"/>
      <c r="BD1195" s="23"/>
      <c r="BE1195" s="23"/>
      <c r="BF1195" s="23"/>
      <c r="BG1195" s="23"/>
      <c r="BH1195" s="23"/>
      <c r="BI1195" s="23"/>
      <c r="BJ1195" s="23"/>
      <c r="BK1195" s="23"/>
      <c r="BL1195" s="23"/>
      <c r="BM1195" s="23"/>
      <c r="BN1195" s="23"/>
      <c r="BO1195" s="23"/>
      <c r="BP1195" s="23"/>
      <c r="BQ1195" s="23"/>
      <c r="BR1195" s="23"/>
      <c r="BS1195" s="23"/>
      <c r="BT1195" s="23"/>
      <c r="BU1195" s="23"/>
      <c r="BV1195" s="23"/>
      <c r="BW1195" s="23"/>
      <c r="BX1195" s="23"/>
      <c r="BY1195" s="23"/>
      <c r="BZ1195" s="23"/>
      <c r="CA1195" s="23"/>
      <c r="CB1195" s="23"/>
      <c r="CC1195" s="23"/>
      <c r="CD1195" s="23"/>
      <c r="CE1195" s="23"/>
      <c r="CF1195" s="23"/>
      <c r="CG1195" s="23"/>
      <c r="CH1195" s="23"/>
      <c r="CI1195" s="23"/>
      <c r="CJ1195" s="23"/>
      <c r="CK1195" s="23"/>
      <c r="CL1195" s="23"/>
      <c r="CM1195" s="23"/>
      <c r="CN1195" s="23"/>
      <c r="CO1195" s="23"/>
      <c r="CP1195" s="23"/>
      <c r="CQ1195" s="23"/>
      <c r="CR1195" s="23"/>
      <c r="CS1195" s="23"/>
      <c r="CT1195" s="23"/>
      <c r="CU1195" s="23"/>
      <c r="CV1195" s="23"/>
      <c r="CW1195" s="23"/>
      <c r="CX1195" s="23"/>
      <c r="CY1195" s="23"/>
      <c r="CZ1195" s="23"/>
      <c r="DA1195" s="23"/>
      <c r="DB1195" s="23"/>
      <c r="DC1195" s="23"/>
      <c r="DD1195" s="23"/>
      <c r="DE1195" s="23"/>
      <c r="DF1195" s="23"/>
      <c r="DG1195" s="23"/>
      <c r="DH1195" s="23"/>
      <c r="DI1195" s="23"/>
      <c r="DJ1195" s="23"/>
      <c r="DK1195" s="23"/>
      <c r="DL1195" s="23"/>
      <c r="DM1195" s="23"/>
      <c r="DN1195" s="23"/>
      <c r="DO1195" s="23"/>
      <c r="DP1195" s="23"/>
      <c r="DQ1195" s="23"/>
      <c r="DR1195" s="23"/>
      <c r="DS1195" s="23"/>
      <c r="DT1195" s="23"/>
      <c r="DU1195" s="23"/>
      <c r="DV1195" s="23"/>
      <c r="DW1195" s="23"/>
      <c r="DX1195" s="23"/>
      <c r="DY1195" s="23"/>
      <c r="DZ1195" s="23"/>
      <c r="EA1195" s="23"/>
      <c r="EB1195" s="23"/>
      <c r="EC1195" s="23"/>
    </row>
    <row r="1196" spans="1:133" ht="12" customHeight="1">
      <c r="A1196" s="23"/>
      <c r="B1196" s="23"/>
      <c r="C1196" s="24"/>
      <c r="D1196" s="24"/>
      <c r="E1196" s="23"/>
      <c r="F1196" s="23"/>
      <c r="G1196" s="23"/>
      <c r="H1196" s="23"/>
      <c r="I1196" s="23"/>
      <c r="J1196" s="23"/>
      <c r="K1196" s="23"/>
      <c r="L1196" s="23"/>
      <c r="M1196" s="23"/>
      <c r="N1196" s="23"/>
      <c r="O1196" s="23"/>
      <c r="P1196" s="23"/>
      <c r="Q1196" s="23"/>
      <c r="R1196" s="23"/>
      <c r="S1196" s="23"/>
      <c r="T1196" s="23"/>
      <c r="U1196" s="23"/>
      <c r="V1196" s="23"/>
      <c r="W1196" s="23"/>
      <c r="X1196" s="23"/>
      <c r="Y1196" s="23"/>
      <c r="Z1196" s="23"/>
      <c r="AA1196" s="23"/>
      <c r="AB1196" s="23"/>
      <c r="AC1196" s="23"/>
      <c r="AD1196" s="23"/>
      <c r="AE1196" s="23"/>
      <c r="AF1196" s="23"/>
      <c r="AG1196" s="23"/>
      <c r="AH1196" s="23"/>
      <c r="AI1196" s="23"/>
      <c r="AJ1196" s="23"/>
      <c r="AK1196" s="23"/>
      <c r="AL1196" s="23"/>
      <c r="AM1196" s="23"/>
      <c r="AN1196" s="23"/>
      <c r="AO1196" s="23"/>
      <c r="AP1196" s="23"/>
      <c r="AQ1196" s="23"/>
      <c r="AR1196" s="23"/>
      <c r="AS1196" s="23"/>
      <c r="AT1196" s="23"/>
      <c r="AU1196" s="23"/>
      <c r="AV1196" s="23"/>
      <c r="AW1196" s="23"/>
      <c r="AX1196" s="23"/>
      <c r="AY1196" s="23"/>
      <c r="AZ1196" s="23"/>
      <c r="BA1196" s="23"/>
      <c r="BB1196" s="23"/>
      <c r="BC1196" s="23"/>
      <c r="BD1196" s="23"/>
      <c r="BE1196" s="23"/>
      <c r="BF1196" s="23"/>
      <c r="BG1196" s="23"/>
      <c r="BH1196" s="23"/>
      <c r="BI1196" s="23"/>
      <c r="BJ1196" s="23"/>
      <c r="BK1196" s="23"/>
      <c r="BL1196" s="23"/>
      <c r="BM1196" s="23"/>
      <c r="BN1196" s="23"/>
      <c r="BO1196" s="23"/>
      <c r="BP1196" s="23"/>
      <c r="BQ1196" s="23"/>
      <c r="BR1196" s="23"/>
      <c r="BS1196" s="23"/>
      <c r="BT1196" s="23"/>
      <c r="BU1196" s="23"/>
      <c r="BV1196" s="23"/>
      <c r="BW1196" s="23"/>
      <c r="BX1196" s="23"/>
      <c r="BY1196" s="23"/>
      <c r="BZ1196" s="23"/>
      <c r="CA1196" s="23"/>
      <c r="CB1196" s="23"/>
      <c r="CC1196" s="23"/>
      <c r="CD1196" s="23"/>
      <c r="CE1196" s="23"/>
      <c r="CF1196" s="23"/>
      <c r="CG1196" s="23"/>
      <c r="CH1196" s="23"/>
      <c r="CI1196" s="23"/>
      <c r="CJ1196" s="23"/>
      <c r="CK1196" s="23"/>
      <c r="CL1196" s="23"/>
      <c r="CM1196" s="23"/>
      <c r="CN1196" s="23"/>
      <c r="CO1196" s="23"/>
      <c r="CP1196" s="23"/>
      <c r="CQ1196" s="23"/>
      <c r="CR1196" s="23"/>
      <c r="CS1196" s="23"/>
      <c r="CT1196" s="23"/>
      <c r="CU1196" s="23"/>
      <c r="CV1196" s="23"/>
      <c r="CW1196" s="23"/>
      <c r="CX1196" s="23"/>
      <c r="CY1196" s="23"/>
      <c r="CZ1196" s="23"/>
      <c r="DA1196" s="23"/>
      <c r="DB1196" s="23"/>
      <c r="DC1196" s="23"/>
      <c r="DD1196" s="23"/>
      <c r="DE1196" s="23"/>
      <c r="DF1196" s="23"/>
      <c r="DG1196" s="23"/>
      <c r="DH1196" s="23"/>
      <c r="DI1196" s="23"/>
      <c r="DJ1196" s="23"/>
      <c r="DK1196" s="23"/>
      <c r="DL1196" s="23"/>
      <c r="DM1196" s="23"/>
      <c r="DN1196" s="23"/>
      <c r="DO1196" s="23"/>
      <c r="DP1196" s="23"/>
      <c r="DQ1196" s="23"/>
      <c r="DR1196" s="23"/>
      <c r="DS1196" s="23"/>
      <c r="DT1196" s="23"/>
      <c r="DU1196" s="23"/>
      <c r="DV1196" s="23"/>
      <c r="DW1196" s="23"/>
      <c r="DX1196" s="23"/>
      <c r="DY1196" s="23"/>
      <c r="DZ1196" s="23"/>
      <c r="EA1196" s="23"/>
      <c r="EB1196" s="23"/>
      <c r="EC1196" s="23"/>
    </row>
    <row r="1197" spans="1:133" ht="12" customHeight="1">
      <c r="A1197" s="23"/>
      <c r="B1197" s="23"/>
      <c r="C1197" s="24"/>
      <c r="D1197" s="24"/>
      <c r="E1197" s="23"/>
      <c r="F1197" s="23"/>
      <c r="G1197" s="23"/>
      <c r="H1197" s="23"/>
      <c r="I1197" s="23"/>
      <c r="J1197" s="23"/>
      <c r="K1197" s="23"/>
      <c r="L1197" s="23"/>
      <c r="M1197" s="23"/>
      <c r="N1197" s="23"/>
      <c r="O1197" s="23"/>
      <c r="P1197" s="23"/>
      <c r="Q1197" s="23"/>
      <c r="R1197" s="23"/>
      <c r="S1197" s="23"/>
      <c r="T1197" s="23"/>
      <c r="U1197" s="23"/>
      <c r="V1197" s="23"/>
      <c r="W1197" s="23"/>
      <c r="X1197" s="23"/>
      <c r="Y1197" s="23"/>
      <c r="Z1197" s="23"/>
      <c r="AA1197" s="23"/>
      <c r="AB1197" s="23"/>
      <c r="AC1197" s="23"/>
      <c r="AD1197" s="23"/>
      <c r="AE1197" s="23"/>
      <c r="AF1197" s="23"/>
      <c r="AG1197" s="23"/>
      <c r="AH1197" s="23"/>
      <c r="AI1197" s="23"/>
      <c r="AJ1197" s="23"/>
      <c r="AK1197" s="23"/>
      <c r="AL1197" s="23"/>
      <c r="AM1197" s="23"/>
      <c r="AN1197" s="23"/>
      <c r="AO1197" s="23"/>
      <c r="AP1197" s="23"/>
      <c r="AQ1197" s="23"/>
      <c r="AR1197" s="23"/>
      <c r="AS1197" s="23"/>
      <c r="AT1197" s="23"/>
      <c r="AU1197" s="23"/>
      <c r="AV1197" s="23"/>
      <c r="AW1197" s="23"/>
      <c r="AX1197" s="23"/>
      <c r="AY1197" s="23"/>
      <c r="AZ1197" s="23"/>
      <c r="BA1197" s="23"/>
      <c r="BB1197" s="23"/>
      <c r="BC1197" s="23"/>
      <c r="BD1197" s="23"/>
      <c r="BE1197" s="23"/>
      <c r="BF1197" s="23"/>
      <c r="BG1197" s="23"/>
      <c r="BH1197" s="23"/>
      <c r="BI1197" s="23"/>
      <c r="BJ1197" s="23"/>
      <c r="BK1197" s="23"/>
      <c r="BL1197" s="23"/>
      <c r="BM1197" s="23"/>
      <c r="BN1197" s="23"/>
      <c r="BO1197" s="23"/>
      <c r="BP1197" s="23"/>
      <c r="BQ1197" s="23"/>
      <c r="BR1197" s="23"/>
      <c r="BS1197" s="23"/>
      <c r="BT1197" s="23"/>
      <c r="BU1197" s="23"/>
      <c r="BV1197" s="23"/>
      <c r="BW1197" s="23"/>
      <c r="BX1197" s="23"/>
      <c r="BY1197" s="23"/>
      <c r="BZ1197" s="23"/>
      <c r="CA1197" s="23"/>
      <c r="CB1197" s="23"/>
      <c r="CC1197" s="23"/>
      <c r="CD1197" s="23"/>
      <c r="CE1197" s="23"/>
      <c r="CF1197" s="23"/>
      <c r="CG1197" s="23"/>
      <c r="CH1197" s="23"/>
      <c r="CI1197" s="23"/>
      <c r="CJ1197" s="23"/>
      <c r="CK1197" s="23"/>
      <c r="CL1197" s="23"/>
      <c r="CM1197" s="23"/>
      <c r="CN1197" s="23"/>
      <c r="CO1197" s="23"/>
      <c r="CP1197" s="23"/>
      <c r="CQ1197" s="23"/>
      <c r="CR1197" s="23"/>
      <c r="CS1197" s="23"/>
      <c r="CT1197" s="23"/>
      <c r="CU1197" s="23"/>
      <c r="CV1197" s="23"/>
      <c r="CW1197" s="23"/>
      <c r="CX1197" s="23"/>
      <c r="CY1197" s="23"/>
      <c r="CZ1197" s="23"/>
      <c r="DA1197" s="23"/>
      <c r="DB1197" s="23"/>
      <c r="DC1197" s="23"/>
      <c r="DD1197" s="23"/>
      <c r="DE1197" s="23"/>
      <c r="DF1197" s="23"/>
      <c r="DG1197" s="23"/>
      <c r="DH1197" s="23"/>
      <c r="DI1197" s="23"/>
      <c r="DJ1197" s="23"/>
      <c r="DK1197" s="23"/>
      <c r="DL1197" s="23"/>
      <c r="DM1197" s="23"/>
      <c r="DN1197" s="23"/>
      <c r="DO1197" s="23"/>
      <c r="DP1197" s="23"/>
      <c r="DQ1197" s="23"/>
      <c r="DR1197" s="23"/>
      <c r="DS1197" s="23"/>
      <c r="DT1197" s="23"/>
      <c r="DU1197" s="23"/>
      <c r="DV1197" s="23"/>
      <c r="DW1197" s="23"/>
      <c r="DX1197" s="23"/>
      <c r="DY1197" s="23"/>
      <c r="DZ1197" s="23"/>
      <c r="EA1197" s="23"/>
      <c r="EB1197" s="23"/>
      <c r="EC1197" s="23"/>
    </row>
    <row r="1198" spans="1:133" ht="12" customHeight="1">
      <c r="A1198" s="23"/>
      <c r="B1198" s="23"/>
      <c r="C1198" s="24"/>
      <c r="D1198" s="24"/>
      <c r="E1198" s="23"/>
      <c r="F1198" s="23"/>
      <c r="G1198" s="23"/>
      <c r="H1198" s="23"/>
      <c r="I1198" s="23"/>
      <c r="J1198" s="23"/>
      <c r="K1198" s="23"/>
      <c r="L1198" s="23"/>
      <c r="M1198" s="23"/>
      <c r="N1198" s="23"/>
      <c r="O1198" s="23"/>
      <c r="P1198" s="23"/>
      <c r="Q1198" s="23"/>
      <c r="R1198" s="23"/>
      <c r="S1198" s="23"/>
      <c r="T1198" s="23"/>
      <c r="U1198" s="23"/>
      <c r="V1198" s="23"/>
      <c r="W1198" s="23"/>
      <c r="X1198" s="23"/>
      <c r="Y1198" s="23"/>
      <c r="Z1198" s="23"/>
      <c r="AA1198" s="23"/>
      <c r="AB1198" s="23"/>
      <c r="AC1198" s="23"/>
      <c r="AD1198" s="23"/>
      <c r="AE1198" s="23"/>
      <c r="AF1198" s="23"/>
      <c r="AG1198" s="23"/>
      <c r="AH1198" s="23"/>
      <c r="AI1198" s="23"/>
      <c r="AJ1198" s="23"/>
      <c r="AK1198" s="23"/>
      <c r="AL1198" s="23"/>
      <c r="AM1198" s="23"/>
      <c r="AN1198" s="23"/>
      <c r="AO1198" s="23"/>
      <c r="AP1198" s="23"/>
      <c r="AQ1198" s="23"/>
      <c r="AR1198" s="23"/>
      <c r="AS1198" s="23"/>
      <c r="AT1198" s="23"/>
      <c r="AU1198" s="23"/>
      <c r="AV1198" s="23"/>
      <c r="AW1198" s="23"/>
      <c r="AX1198" s="23"/>
      <c r="AY1198" s="23"/>
      <c r="AZ1198" s="23"/>
      <c r="BA1198" s="23"/>
      <c r="BB1198" s="23"/>
      <c r="BC1198" s="23"/>
      <c r="BD1198" s="23"/>
      <c r="BE1198" s="23"/>
      <c r="BF1198" s="23"/>
      <c r="BG1198" s="23"/>
      <c r="BH1198" s="23"/>
      <c r="BI1198" s="23"/>
      <c r="BJ1198" s="23"/>
      <c r="BK1198" s="23"/>
      <c r="BL1198" s="23"/>
      <c r="BM1198" s="23"/>
      <c r="BN1198" s="23"/>
      <c r="BO1198" s="23"/>
      <c r="BP1198" s="23"/>
      <c r="BQ1198" s="23"/>
      <c r="BR1198" s="23"/>
      <c r="BS1198" s="23"/>
      <c r="BT1198" s="23"/>
      <c r="BU1198" s="23"/>
      <c r="BV1198" s="23"/>
      <c r="BW1198" s="23"/>
      <c r="BX1198" s="23"/>
      <c r="BY1198" s="23"/>
      <c r="BZ1198" s="23"/>
      <c r="CA1198" s="23"/>
      <c r="CB1198" s="23"/>
      <c r="CC1198" s="23"/>
      <c r="CD1198" s="23"/>
      <c r="CE1198" s="23"/>
      <c r="CF1198" s="23"/>
      <c r="CG1198" s="23"/>
      <c r="CH1198" s="23"/>
      <c r="CI1198" s="23"/>
      <c r="CJ1198" s="23"/>
      <c r="CK1198" s="23"/>
      <c r="CL1198" s="23"/>
      <c r="CM1198" s="23"/>
      <c r="CN1198" s="23"/>
      <c r="CO1198" s="23"/>
      <c r="CP1198" s="23"/>
      <c r="CQ1198" s="23"/>
      <c r="CR1198" s="23"/>
      <c r="CS1198" s="23"/>
      <c r="CT1198" s="23"/>
      <c r="CU1198" s="23"/>
      <c r="CV1198" s="23"/>
      <c r="CW1198" s="23"/>
      <c r="CX1198" s="23"/>
      <c r="CY1198" s="23"/>
      <c r="CZ1198" s="23"/>
      <c r="DA1198" s="23"/>
      <c r="DB1198" s="23"/>
      <c r="DC1198" s="23"/>
      <c r="DD1198" s="23"/>
      <c r="DE1198" s="23"/>
      <c r="DF1198" s="23"/>
      <c r="DG1198" s="23"/>
      <c r="DH1198" s="23"/>
      <c r="DI1198" s="23"/>
      <c r="DJ1198" s="23"/>
      <c r="DK1198" s="23"/>
      <c r="DL1198" s="23"/>
      <c r="DM1198" s="23"/>
      <c r="DN1198" s="23"/>
      <c r="DO1198" s="23"/>
      <c r="DP1198" s="23"/>
      <c r="DQ1198" s="23"/>
      <c r="DR1198" s="23"/>
      <c r="DS1198" s="23"/>
      <c r="DT1198" s="23"/>
      <c r="DU1198" s="23"/>
      <c r="DV1198" s="23"/>
      <c r="DW1198" s="23"/>
      <c r="DX1198" s="23"/>
      <c r="DY1198" s="23"/>
      <c r="DZ1198" s="23"/>
      <c r="EA1198" s="23"/>
      <c r="EB1198" s="23"/>
      <c r="EC1198" s="23"/>
    </row>
    <row r="1199" spans="1:133" ht="12" customHeight="1">
      <c r="A1199" s="23"/>
      <c r="B1199" s="23"/>
      <c r="C1199" s="24"/>
      <c r="D1199" s="24"/>
      <c r="E1199" s="23"/>
      <c r="F1199" s="23"/>
      <c r="G1199" s="23"/>
      <c r="H1199" s="23"/>
      <c r="I1199" s="23"/>
      <c r="J1199" s="23"/>
      <c r="K1199" s="23"/>
      <c r="L1199" s="23"/>
      <c r="M1199" s="23"/>
      <c r="N1199" s="23"/>
      <c r="O1199" s="23"/>
      <c r="P1199" s="23"/>
      <c r="Q1199" s="23"/>
      <c r="R1199" s="23"/>
      <c r="S1199" s="23"/>
      <c r="T1199" s="23"/>
      <c r="U1199" s="23"/>
      <c r="V1199" s="23"/>
      <c r="W1199" s="23"/>
      <c r="X1199" s="23"/>
      <c r="Y1199" s="23"/>
      <c r="Z1199" s="23"/>
      <c r="AA1199" s="23"/>
      <c r="AB1199" s="23"/>
      <c r="AC1199" s="23"/>
      <c r="AD1199" s="23"/>
      <c r="AE1199" s="23"/>
      <c r="AF1199" s="23"/>
      <c r="AG1199" s="23"/>
      <c r="AH1199" s="23"/>
      <c r="AI1199" s="23"/>
      <c r="AJ1199" s="23"/>
      <c r="AK1199" s="23"/>
      <c r="AL1199" s="23"/>
      <c r="AM1199" s="23"/>
      <c r="AN1199" s="23"/>
      <c r="AO1199" s="23"/>
      <c r="AP1199" s="23"/>
      <c r="AQ1199" s="23"/>
      <c r="AR1199" s="23"/>
      <c r="AS1199" s="23"/>
      <c r="AT1199" s="23"/>
      <c r="AU1199" s="23"/>
      <c r="AV1199" s="23"/>
      <c r="AW1199" s="23"/>
      <c r="AX1199" s="23"/>
      <c r="AY1199" s="23"/>
      <c r="AZ1199" s="23"/>
      <c r="BA1199" s="23"/>
      <c r="BB1199" s="23"/>
      <c r="BC1199" s="23"/>
      <c r="BD1199" s="23"/>
      <c r="BE1199" s="23"/>
      <c r="BF1199" s="23"/>
      <c r="BG1199" s="23"/>
      <c r="BH1199" s="23"/>
      <c r="BI1199" s="23"/>
      <c r="BJ1199" s="23"/>
      <c r="BK1199" s="23"/>
      <c r="BL1199" s="23"/>
      <c r="BM1199" s="23"/>
      <c r="BN1199" s="23"/>
      <c r="BO1199" s="23"/>
      <c r="BP1199" s="23"/>
      <c r="BQ1199" s="23"/>
      <c r="BR1199" s="23"/>
      <c r="BS1199" s="23"/>
      <c r="BT1199" s="23"/>
      <c r="BU1199" s="23"/>
      <c r="BV1199" s="23"/>
      <c r="BW1199" s="23"/>
      <c r="BX1199" s="23"/>
      <c r="BY1199" s="23"/>
      <c r="BZ1199" s="23"/>
      <c r="CA1199" s="23"/>
      <c r="CB1199" s="23"/>
      <c r="CC1199" s="23"/>
      <c r="CD1199" s="23"/>
      <c r="CE1199" s="23"/>
      <c r="CF1199" s="23"/>
      <c r="CG1199" s="23"/>
      <c r="CH1199" s="23"/>
      <c r="CI1199" s="23"/>
      <c r="CJ1199" s="23"/>
      <c r="CK1199" s="23"/>
      <c r="CL1199" s="23"/>
      <c r="CM1199" s="23"/>
      <c r="CN1199" s="23"/>
      <c r="CO1199" s="23"/>
      <c r="CP1199" s="23"/>
      <c r="CQ1199" s="23"/>
      <c r="CR1199" s="23"/>
      <c r="CS1199" s="23"/>
      <c r="CT1199" s="23"/>
      <c r="CU1199" s="23"/>
      <c r="CV1199" s="23"/>
      <c r="CW1199" s="23"/>
      <c r="CX1199" s="23"/>
      <c r="CY1199" s="23"/>
      <c r="CZ1199" s="23"/>
      <c r="DA1199" s="23"/>
      <c r="DB1199" s="23"/>
      <c r="DC1199" s="23"/>
      <c r="DD1199" s="23"/>
      <c r="DE1199" s="23"/>
      <c r="DF1199" s="23"/>
      <c r="DG1199" s="23"/>
      <c r="DH1199" s="23"/>
      <c r="DI1199" s="23"/>
      <c r="DJ1199" s="23"/>
      <c r="DK1199" s="23"/>
      <c r="DL1199" s="23"/>
      <c r="DM1199" s="23"/>
      <c r="DN1199" s="23"/>
      <c r="DO1199" s="23"/>
      <c r="DP1199" s="23"/>
      <c r="DQ1199" s="23"/>
      <c r="DR1199" s="23"/>
      <c r="DS1199" s="23"/>
      <c r="DT1199" s="23"/>
      <c r="DU1199" s="23"/>
      <c r="DV1199" s="23"/>
      <c r="DW1199" s="23"/>
      <c r="DX1199" s="23"/>
      <c r="DY1199" s="23"/>
      <c r="DZ1199" s="23"/>
      <c r="EA1199" s="23"/>
      <c r="EB1199" s="23"/>
      <c r="EC1199" s="23"/>
    </row>
    <row r="1200" spans="1:133" ht="12" customHeight="1">
      <c r="A1200" s="23"/>
      <c r="B1200" s="23"/>
      <c r="C1200" s="24"/>
      <c r="D1200" s="24"/>
      <c r="E1200" s="23"/>
      <c r="F1200" s="23"/>
      <c r="G1200" s="23"/>
      <c r="H1200" s="23"/>
      <c r="I1200" s="23"/>
      <c r="J1200" s="23"/>
      <c r="K1200" s="23"/>
      <c r="L1200" s="23"/>
      <c r="M1200" s="23"/>
      <c r="N1200" s="23"/>
      <c r="O1200" s="23"/>
      <c r="P1200" s="23"/>
      <c r="Q1200" s="23"/>
      <c r="R1200" s="23"/>
      <c r="S1200" s="23"/>
      <c r="T1200" s="23"/>
      <c r="U1200" s="23"/>
      <c r="V1200" s="23"/>
      <c r="W1200" s="23"/>
      <c r="X1200" s="23"/>
      <c r="Y1200" s="23"/>
      <c r="Z1200" s="23"/>
      <c r="AA1200" s="23"/>
      <c r="AB1200" s="23"/>
      <c r="AC1200" s="23"/>
      <c r="AD1200" s="23"/>
      <c r="AE1200" s="23"/>
      <c r="AF1200" s="23"/>
      <c r="AG1200" s="23"/>
      <c r="AH1200" s="23"/>
      <c r="AI1200" s="23"/>
      <c r="AJ1200" s="23"/>
      <c r="AK1200" s="23"/>
      <c r="AL1200" s="23"/>
      <c r="AM1200" s="23"/>
      <c r="AN1200" s="23"/>
      <c r="AO1200" s="23"/>
      <c r="AP1200" s="23"/>
      <c r="AQ1200" s="23"/>
      <c r="AR1200" s="23"/>
      <c r="AS1200" s="23"/>
      <c r="AT1200" s="23"/>
      <c r="AU1200" s="23"/>
      <c r="AV1200" s="23"/>
      <c r="AW1200" s="23"/>
      <c r="AX1200" s="23"/>
      <c r="AY1200" s="23"/>
      <c r="AZ1200" s="23"/>
      <c r="BA1200" s="23"/>
      <c r="BB1200" s="23"/>
      <c r="BC1200" s="23"/>
      <c r="BD1200" s="23"/>
      <c r="BE1200" s="23"/>
      <c r="BF1200" s="23"/>
      <c r="BG1200" s="23"/>
      <c r="BH1200" s="23"/>
      <c r="BI1200" s="23"/>
      <c r="BJ1200" s="23"/>
      <c r="BK1200" s="23"/>
      <c r="BL1200" s="23"/>
      <c r="BM1200" s="23"/>
      <c r="BN1200" s="23"/>
      <c r="BO1200" s="23"/>
      <c r="BP1200" s="23"/>
      <c r="BQ1200" s="23"/>
      <c r="BR1200" s="23"/>
      <c r="BS1200" s="23"/>
      <c r="BT1200" s="23"/>
      <c r="BU1200" s="23"/>
      <c r="BV1200" s="23"/>
      <c r="BW1200" s="23"/>
      <c r="BX1200" s="23"/>
      <c r="BY1200" s="23"/>
      <c r="BZ1200" s="23"/>
      <c r="CA1200" s="23"/>
      <c r="CB1200" s="23"/>
      <c r="CC1200" s="23"/>
      <c r="CD1200" s="23"/>
      <c r="CE1200" s="23"/>
      <c r="CF1200" s="23"/>
      <c r="CG1200" s="23"/>
      <c r="CH1200" s="23"/>
      <c r="CI1200" s="23"/>
      <c r="CJ1200" s="23"/>
      <c r="CK1200" s="23"/>
      <c r="CL1200" s="23"/>
      <c r="CM1200" s="23"/>
      <c r="CN1200" s="23"/>
      <c r="CO1200" s="23"/>
      <c r="CP1200" s="23"/>
      <c r="CQ1200" s="23"/>
      <c r="CR1200" s="23"/>
      <c r="CS1200" s="23"/>
      <c r="CT1200" s="23"/>
      <c r="CU1200" s="23"/>
      <c r="CV1200" s="23"/>
      <c r="CW1200" s="23"/>
      <c r="CX1200" s="23"/>
      <c r="CY1200" s="23"/>
      <c r="CZ1200" s="23"/>
      <c r="DA1200" s="23"/>
      <c r="DB1200" s="23"/>
      <c r="DC1200" s="23"/>
      <c r="DD1200" s="23"/>
      <c r="DE1200" s="23"/>
      <c r="DF1200" s="23"/>
      <c r="DG1200" s="23"/>
      <c r="DH1200" s="23"/>
      <c r="DI1200" s="23"/>
      <c r="DJ1200" s="23"/>
      <c r="DK1200" s="23"/>
      <c r="DL1200" s="23"/>
      <c r="DM1200" s="23"/>
      <c r="DN1200" s="23"/>
      <c r="DO1200" s="23"/>
      <c r="DP1200" s="23"/>
      <c r="DQ1200" s="23"/>
      <c r="DR1200" s="23"/>
      <c r="DS1200" s="23"/>
      <c r="DT1200" s="23"/>
      <c r="DU1200" s="23"/>
      <c r="DV1200" s="23"/>
      <c r="DW1200" s="23"/>
      <c r="DX1200" s="23"/>
      <c r="DY1200" s="23"/>
      <c r="DZ1200" s="23"/>
      <c r="EA1200" s="23"/>
      <c r="EB1200" s="23"/>
      <c r="EC1200" s="23"/>
    </row>
    <row r="1201" spans="1:133" ht="12" customHeight="1">
      <c r="A1201" s="23"/>
      <c r="B1201" s="23"/>
      <c r="C1201" s="24"/>
      <c r="D1201" s="24"/>
      <c r="E1201" s="23"/>
      <c r="F1201" s="23"/>
      <c r="G1201" s="23"/>
      <c r="H1201" s="23"/>
      <c r="I1201" s="23"/>
      <c r="J1201" s="23"/>
      <c r="K1201" s="23"/>
      <c r="L1201" s="23"/>
      <c r="M1201" s="23"/>
      <c r="N1201" s="23"/>
      <c r="O1201" s="23"/>
      <c r="P1201" s="23"/>
      <c r="Q1201" s="23"/>
      <c r="R1201" s="23"/>
      <c r="S1201" s="23"/>
      <c r="T1201" s="23"/>
      <c r="U1201" s="23"/>
      <c r="V1201" s="23"/>
      <c r="W1201" s="23"/>
      <c r="X1201" s="23"/>
      <c r="Y1201" s="23"/>
      <c r="Z1201" s="23"/>
      <c r="AA1201" s="23"/>
      <c r="AB1201" s="23"/>
      <c r="AC1201" s="23"/>
      <c r="AD1201" s="23"/>
      <c r="AE1201" s="23"/>
      <c r="AF1201" s="23"/>
      <c r="AG1201" s="23"/>
      <c r="AH1201" s="23"/>
      <c r="AI1201" s="23"/>
      <c r="AJ1201" s="23"/>
      <c r="AK1201" s="23"/>
      <c r="AL1201" s="23"/>
      <c r="AM1201" s="23"/>
      <c r="AN1201" s="23"/>
      <c r="AO1201" s="23"/>
      <c r="AP1201" s="23"/>
      <c r="AQ1201" s="23"/>
      <c r="AR1201" s="23"/>
      <c r="AS1201" s="23"/>
      <c r="AT1201" s="23"/>
      <c r="AU1201" s="23"/>
      <c r="AV1201" s="23"/>
      <c r="AW1201" s="23"/>
      <c r="AX1201" s="23"/>
      <c r="AY1201" s="23"/>
      <c r="AZ1201" s="23"/>
      <c r="BA1201" s="23"/>
      <c r="BB1201" s="23"/>
      <c r="BC1201" s="23"/>
      <c r="BD1201" s="23"/>
      <c r="BE1201" s="23"/>
      <c r="BF1201" s="23"/>
      <c r="BG1201" s="23"/>
      <c r="BH1201" s="23"/>
      <c r="BI1201" s="23"/>
      <c r="BJ1201" s="23"/>
      <c r="BK1201" s="23"/>
      <c r="BL1201" s="23"/>
      <c r="BM1201" s="23"/>
      <c r="BN1201" s="23"/>
      <c r="BO1201" s="23"/>
      <c r="BP1201" s="23"/>
      <c r="BQ1201" s="23"/>
      <c r="BR1201" s="23"/>
      <c r="BS1201" s="23"/>
      <c r="BT1201" s="23"/>
      <c r="BU1201" s="23"/>
      <c r="BV1201" s="23"/>
      <c r="BW1201" s="23"/>
      <c r="BX1201" s="23"/>
      <c r="BY1201" s="23"/>
      <c r="BZ1201" s="23"/>
      <c r="CA1201" s="23"/>
      <c r="CB1201" s="23"/>
      <c r="CC1201" s="23"/>
      <c r="CD1201" s="23"/>
      <c r="CE1201" s="23"/>
      <c r="CF1201" s="23"/>
      <c r="CG1201" s="23"/>
      <c r="CH1201" s="23"/>
      <c r="CI1201" s="23"/>
      <c r="CJ1201" s="23"/>
      <c r="CK1201" s="23"/>
      <c r="CL1201" s="23"/>
      <c r="CM1201" s="23"/>
      <c r="CN1201" s="23"/>
      <c r="CO1201" s="23"/>
      <c r="CP1201" s="23"/>
      <c r="CQ1201" s="23"/>
      <c r="CR1201" s="23"/>
      <c r="CS1201" s="23"/>
      <c r="CT1201" s="23"/>
      <c r="CU1201" s="23"/>
      <c r="CV1201" s="23"/>
      <c r="CW1201" s="23"/>
      <c r="CX1201" s="23"/>
      <c r="CY1201" s="23"/>
      <c r="CZ1201" s="23"/>
      <c r="DA1201" s="23"/>
      <c r="DB1201" s="23"/>
      <c r="DC1201" s="23"/>
      <c r="DD1201" s="23"/>
      <c r="DE1201" s="23"/>
      <c r="DF1201" s="23"/>
      <c r="DG1201" s="23"/>
      <c r="DH1201" s="23"/>
      <c r="DI1201" s="23"/>
      <c r="DJ1201" s="23"/>
      <c r="DK1201" s="23"/>
      <c r="DL1201" s="23"/>
      <c r="DM1201" s="23"/>
      <c r="DN1201" s="23"/>
      <c r="DO1201" s="23"/>
      <c r="DP1201" s="23"/>
      <c r="DQ1201" s="23"/>
      <c r="DR1201" s="23"/>
      <c r="DS1201" s="23"/>
      <c r="DT1201" s="23"/>
      <c r="DU1201" s="23"/>
      <c r="DV1201" s="23"/>
      <c r="DW1201" s="23"/>
      <c r="DX1201" s="23"/>
      <c r="DY1201" s="23"/>
      <c r="DZ1201" s="23"/>
      <c r="EA1201" s="23"/>
      <c r="EB1201" s="23"/>
      <c r="EC1201" s="23"/>
    </row>
    <row r="1202" spans="1:133" ht="12" customHeight="1">
      <c r="A1202" s="23"/>
      <c r="B1202" s="23"/>
      <c r="C1202" s="24"/>
      <c r="D1202" s="24"/>
      <c r="E1202" s="23"/>
      <c r="F1202" s="23"/>
      <c r="G1202" s="23"/>
      <c r="H1202" s="23"/>
      <c r="I1202" s="23"/>
      <c r="J1202" s="23"/>
      <c r="K1202" s="23"/>
      <c r="L1202" s="23"/>
      <c r="M1202" s="23"/>
      <c r="N1202" s="23"/>
      <c r="O1202" s="23"/>
      <c r="P1202" s="23"/>
      <c r="Q1202" s="23"/>
      <c r="R1202" s="23"/>
      <c r="S1202" s="23"/>
      <c r="T1202" s="23"/>
      <c r="U1202" s="23"/>
      <c r="V1202" s="23"/>
      <c r="W1202" s="23"/>
      <c r="X1202" s="23"/>
      <c r="Y1202" s="23"/>
      <c r="Z1202" s="23"/>
      <c r="AA1202" s="23"/>
      <c r="AB1202" s="23"/>
      <c r="AC1202" s="23"/>
      <c r="AD1202" s="23"/>
      <c r="AE1202" s="23"/>
      <c r="AF1202" s="23"/>
      <c r="AG1202" s="23"/>
      <c r="AH1202" s="23"/>
      <c r="AI1202" s="23"/>
      <c r="AJ1202" s="23"/>
      <c r="AK1202" s="23"/>
      <c r="AL1202" s="23"/>
      <c r="AM1202" s="23"/>
      <c r="AN1202" s="23"/>
      <c r="AO1202" s="23"/>
      <c r="AP1202" s="23"/>
      <c r="AQ1202" s="23"/>
      <c r="AR1202" s="23"/>
      <c r="AS1202" s="23"/>
      <c r="AT1202" s="23"/>
      <c r="AU1202" s="23"/>
      <c r="AV1202" s="23"/>
      <c r="AW1202" s="23"/>
      <c r="AX1202" s="23"/>
      <c r="AY1202" s="23"/>
      <c r="AZ1202" s="23"/>
      <c r="BA1202" s="23"/>
      <c r="BB1202" s="23"/>
      <c r="BC1202" s="23"/>
      <c r="BD1202" s="23"/>
      <c r="BE1202" s="23"/>
      <c r="BF1202" s="23"/>
      <c r="BG1202" s="23"/>
      <c r="BH1202" s="23"/>
      <c r="BI1202" s="23"/>
      <c r="BJ1202" s="23"/>
      <c r="BK1202" s="23"/>
      <c r="BL1202" s="23"/>
      <c r="BM1202" s="23"/>
      <c r="BN1202" s="23"/>
      <c r="BO1202" s="23"/>
      <c r="BP1202" s="23"/>
      <c r="BQ1202" s="23"/>
      <c r="BR1202" s="23"/>
      <c r="BS1202" s="23"/>
      <c r="BT1202" s="23"/>
      <c r="BU1202" s="23"/>
      <c r="BV1202" s="23"/>
      <c r="BW1202" s="23"/>
      <c r="BX1202" s="23"/>
      <c r="BY1202" s="23"/>
      <c r="BZ1202" s="23"/>
      <c r="CA1202" s="23"/>
      <c r="CB1202" s="23"/>
      <c r="CC1202" s="23"/>
      <c r="CD1202" s="23"/>
      <c r="CE1202" s="23"/>
      <c r="CF1202" s="23"/>
      <c r="CG1202" s="23"/>
      <c r="CH1202" s="23"/>
      <c r="CI1202" s="23"/>
      <c r="CJ1202" s="23"/>
      <c r="CK1202" s="23"/>
      <c r="CL1202" s="23"/>
      <c r="CM1202" s="23"/>
      <c r="CN1202" s="23"/>
      <c r="CO1202" s="23"/>
      <c r="CP1202" s="23"/>
      <c r="CQ1202" s="23"/>
      <c r="CR1202" s="23"/>
      <c r="CS1202" s="23"/>
      <c r="CT1202" s="23"/>
      <c r="CU1202" s="23"/>
      <c r="CV1202" s="23"/>
      <c r="CW1202" s="23"/>
      <c r="CX1202" s="23"/>
      <c r="CY1202" s="23"/>
      <c r="CZ1202" s="23"/>
      <c r="DA1202" s="23"/>
      <c r="DB1202" s="23"/>
      <c r="DC1202" s="23"/>
      <c r="DD1202" s="23"/>
      <c r="DE1202" s="23"/>
      <c r="DF1202" s="23"/>
      <c r="DG1202" s="23"/>
      <c r="DH1202" s="23"/>
      <c r="DI1202" s="23"/>
      <c r="DJ1202" s="23"/>
      <c r="DK1202" s="23"/>
      <c r="DL1202" s="23"/>
      <c r="DM1202" s="23"/>
      <c r="DN1202" s="23"/>
      <c r="DO1202" s="23"/>
      <c r="DP1202" s="23"/>
      <c r="DQ1202" s="23"/>
      <c r="DR1202" s="23"/>
      <c r="DS1202" s="23"/>
      <c r="DT1202" s="23"/>
      <c r="DU1202" s="23"/>
      <c r="DV1202" s="23"/>
      <c r="DW1202" s="23"/>
      <c r="DX1202" s="23"/>
      <c r="DY1202" s="23"/>
      <c r="DZ1202" s="23"/>
      <c r="EA1202" s="23"/>
      <c r="EB1202" s="23"/>
      <c r="EC1202" s="23"/>
    </row>
    <row r="1203" spans="1:133" ht="12" customHeight="1">
      <c r="A1203" s="23"/>
      <c r="B1203" s="23"/>
      <c r="C1203" s="24"/>
      <c r="D1203" s="24"/>
      <c r="E1203" s="23"/>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23"/>
      <c r="AB1203" s="23"/>
      <c r="AC1203" s="23"/>
      <c r="AD1203" s="23"/>
      <c r="AE1203" s="23"/>
      <c r="AF1203" s="23"/>
      <c r="AG1203" s="23"/>
      <c r="AH1203" s="23"/>
      <c r="AI1203" s="23"/>
      <c r="AJ1203" s="23"/>
      <c r="AK1203" s="23"/>
      <c r="AL1203" s="23"/>
      <c r="AM1203" s="23"/>
      <c r="AN1203" s="23"/>
      <c r="AO1203" s="23"/>
      <c r="AP1203" s="23"/>
      <c r="AQ1203" s="23"/>
      <c r="AR1203" s="23"/>
      <c r="AS1203" s="23"/>
      <c r="AT1203" s="23"/>
      <c r="AU1203" s="23"/>
      <c r="AV1203" s="23"/>
      <c r="AW1203" s="23"/>
      <c r="AX1203" s="23"/>
      <c r="AY1203" s="23"/>
      <c r="AZ1203" s="23"/>
      <c r="BA1203" s="23"/>
      <c r="BB1203" s="23"/>
      <c r="BC1203" s="23"/>
      <c r="BD1203" s="23"/>
      <c r="BE1203" s="23"/>
      <c r="BF1203" s="23"/>
      <c r="BG1203" s="23"/>
      <c r="BH1203" s="23"/>
      <c r="BI1203" s="23"/>
      <c r="BJ1203" s="23"/>
      <c r="BK1203" s="23"/>
      <c r="BL1203" s="23"/>
      <c r="BM1203" s="23"/>
      <c r="BN1203" s="23"/>
      <c r="BO1203" s="23"/>
      <c r="BP1203" s="23"/>
      <c r="BQ1203" s="23"/>
      <c r="BR1203" s="23"/>
      <c r="BS1203" s="23"/>
      <c r="BT1203" s="23"/>
      <c r="BU1203" s="23"/>
      <c r="BV1203" s="23"/>
      <c r="BW1203" s="23"/>
      <c r="BX1203" s="23"/>
      <c r="BY1203" s="23"/>
      <c r="BZ1203" s="23"/>
      <c r="CA1203" s="23"/>
      <c r="CB1203" s="23"/>
      <c r="CC1203" s="23"/>
      <c r="CD1203" s="23"/>
      <c r="CE1203" s="23"/>
      <c r="CF1203" s="23"/>
      <c r="CG1203" s="23"/>
      <c r="CH1203" s="23"/>
      <c r="CI1203" s="23"/>
      <c r="CJ1203" s="23"/>
      <c r="CK1203" s="23"/>
      <c r="CL1203" s="23"/>
      <c r="CM1203" s="23"/>
      <c r="CN1203" s="23"/>
      <c r="CO1203" s="23"/>
      <c r="CP1203" s="23"/>
      <c r="CQ1203" s="23"/>
      <c r="CR1203" s="23"/>
      <c r="CS1203" s="23"/>
      <c r="CT1203" s="23"/>
      <c r="CU1203" s="23"/>
      <c r="CV1203" s="23"/>
      <c r="CW1203" s="23"/>
      <c r="CX1203" s="23"/>
      <c r="CY1203" s="23"/>
      <c r="CZ1203" s="23"/>
      <c r="DA1203" s="23"/>
      <c r="DB1203" s="23"/>
      <c r="DC1203" s="23"/>
      <c r="DD1203" s="23"/>
      <c r="DE1203" s="23"/>
      <c r="DF1203" s="23"/>
      <c r="DG1203" s="23"/>
      <c r="DH1203" s="23"/>
      <c r="DI1203" s="23"/>
      <c r="DJ1203" s="23"/>
      <c r="DK1203" s="23"/>
      <c r="DL1203" s="23"/>
      <c r="DM1203" s="23"/>
      <c r="DN1203" s="23"/>
      <c r="DO1203" s="23"/>
      <c r="DP1203" s="23"/>
      <c r="DQ1203" s="23"/>
      <c r="DR1203" s="23"/>
      <c r="DS1203" s="23"/>
      <c r="DT1203" s="23"/>
      <c r="DU1203" s="23"/>
      <c r="DV1203" s="23"/>
      <c r="DW1203" s="23"/>
      <c r="DX1203" s="23"/>
      <c r="DY1203" s="23"/>
      <c r="DZ1203" s="23"/>
      <c r="EA1203" s="23"/>
      <c r="EB1203" s="23"/>
      <c r="EC1203" s="23"/>
    </row>
    <row r="1204" spans="1:133" ht="12" customHeight="1">
      <c r="A1204" s="23"/>
      <c r="B1204" s="23"/>
      <c r="C1204" s="24"/>
      <c r="D1204" s="24"/>
      <c r="E1204" s="23"/>
      <c r="F1204" s="23"/>
      <c r="G1204" s="23"/>
      <c r="H1204" s="23"/>
      <c r="I1204" s="23"/>
      <c r="J1204" s="23"/>
      <c r="K1204" s="23"/>
      <c r="L1204" s="23"/>
      <c r="M1204" s="23"/>
      <c r="N1204" s="23"/>
      <c r="O1204" s="23"/>
      <c r="P1204" s="23"/>
      <c r="Q1204" s="23"/>
      <c r="R1204" s="23"/>
      <c r="S1204" s="23"/>
      <c r="T1204" s="23"/>
      <c r="U1204" s="23"/>
      <c r="V1204" s="23"/>
      <c r="W1204" s="23"/>
      <c r="X1204" s="23"/>
      <c r="Y1204" s="23"/>
      <c r="Z1204" s="23"/>
      <c r="AA1204" s="23"/>
      <c r="AB1204" s="23"/>
      <c r="AC1204" s="23"/>
      <c r="AD1204" s="23"/>
      <c r="AE1204" s="23"/>
      <c r="AF1204" s="23"/>
      <c r="AG1204" s="23"/>
      <c r="AH1204" s="23"/>
      <c r="AI1204" s="23"/>
      <c r="AJ1204" s="23"/>
      <c r="AK1204" s="23"/>
      <c r="AL1204" s="23"/>
      <c r="AM1204" s="23"/>
      <c r="AN1204" s="23"/>
      <c r="AO1204" s="23"/>
      <c r="AP1204" s="23"/>
      <c r="AQ1204" s="23"/>
      <c r="AR1204" s="23"/>
      <c r="AS1204" s="23"/>
      <c r="AT1204" s="23"/>
      <c r="AU1204" s="23"/>
      <c r="AV1204" s="23"/>
      <c r="AW1204" s="23"/>
      <c r="AX1204" s="23"/>
      <c r="AY1204" s="23"/>
      <c r="AZ1204" s="23"/>
      <c r="BA1204" s="23"/>
      <c r="BB1204" s="23"/>
      <c r="BC1204" s="23"/>
      <c r="BD1204" s="23"/>
      <c r="BE1204" s="23"/>
      <c r="BF1204" s="23"/>
      <c r="BG1204" s="23"/>
      <c r="BH1204" s="23"/>
      <c r="BI1204" s="23"/>
      <c r="BJ1204" s="23"/>
      <c r="BK1204" s="23"/>
      <c r="BL1204" s="23"/>
      <c r="BM1204" s="23"/>
      <c r="BN1204" s="23"/>
      <c r="BO1204" s="23"/>
      <c r="BP1204" s="23"/>
      <c r="BQ1204" s="23"/>
      <c r="BR1204" s="23"/>
      <c r="BS1204" s="23"/>
      <c r="BT1204" s="23"/>
      <c r="BU1204" s="23"/>
      <c r="BV1204" s="23"/>
      <c r="BW1204" s="23"/>
      <c r="BX1204" s="23"/>
      <c r="BY1204" s="23"/>
      <c r="BZ1204" s="23"/>
      <c r="CA1204" s="23"/>
      <c r="CB1204" s="23"/>
      <c r="CC1204" s="23"/>
      <c r="CD1204" s="23"/>
      <c r="CE1204" s="23"/>
      <c r="CF1204" s="23"/>
      <c r="CG1204" s="23"/>
      <c r="CH1204" s="23"/>
      <c r="CI1204" s="23"/>
      <c r="CJ1204" s="23"/>
      <c r="CK1204" s="23"/>
      <c r="CL1204" s="23"/>
      <c r="CM1204" s="23"/>
      <c r="CN1204" s="23"/>
      <c r="CO1204" s="23"/>
      <c r="CP1204" s="23"/>
      <c r="CQ1204" s="23"/>
      <c r="CR1204" s="23"/>
      <c r="CS1204" s="23"/>
      <c r="CT1204" s="23"/>
      <c r="CU1204" s="23"/>
      <c r="CV1204" s="23"/>
      <c r="CW1204" s="23"/>
      <c r="CX1204" s="23"/>
      <c r="CY1204" s="23"/>
      <c r="CZ1204" s="23"/>
      <c r="DA1204" s="23"/>
      <c r="DB1204" s="23"/>
      <c r="DC1204" s="23"/>
      <c r="DD1204" s="23"/>
      <c r="DE1204" s="23"/>
      <c r="DF1204" s="23"/>
      <c r="DG1204" s="23"/>
      <c r="DH1204" s="23"/>
      <c r="DI1204" s="23"/>
      <c r="DJ1204" s="23"/>
      <c r="DK1204" s="23"/>
      <c r="DL1204" s="23"/>
      <c r="DM1204" s="23"/>
      <c r="DN1204" s="23"/>
      <c r="DO1204" s="23"/>
      <c r="DP1204" s="23"/>
      <c r="DQ1204" s="23"/>
      <c r="DR1204" s="23"/>
      <c r="DS1204" s="23"/>
      <c r="DT1204" s="23"/>
      <c r="DU1204" s="23"/>
      <c r="DV1204" s="23"/>
      <c r="DW1204" s="23"/>
      <c r="DX1204" s="23"/>
      <c r="DY1204" s="23"/>
      <c r="DZ1204" s="23"/>
      <c r="EA1204" s="23"/>
      <c r="EB1204" s="23"/>
      <c r="EC1204" s="23"/>
    </row>
    <row r="1205" spans="1:133" ht="12" customHeight="1">
      <c r="A1205" s="23"/>
      <c r="B1205" s="23"/>
      <c r="C1205" s="24"/>
      <c r="D1205" s="24"/>
      <c r="E1205" s="23"/>
      <c r="F1205" s="23"/>
      <c r="G1205" s="23"/>
      <c r="H1205" s="23"/>
      <c r="I1205" s="23"/>
      <c r="J1205" s="23"/>
      <c r="K1205" s="23"/>
      <c r="L1205" s="23"/>
      <c r="M1205" s="23"/>
      <c r="N1205" s="23"/>
      <c r="O1205" s="23"/>
      <c r="P1205" s="23"/>
      <c r="Q1205" s="23"/>
      <c r="R1205" s="23"/>
      <c r="S1205" s="23"/>
      <c r="T1205" s="23"/>
      <c r="U1205" s="23"/>
      <c r="V1205" s="23"/>
      <c r="W1205" s="23"/>
      <c r="X1205" s="23"/>
      <c r="Y1205" s="23"/>
      <c r="Z1205" s="23"/>
      <c r="AA1205" s="23"/>
      <c r="AB1205" s="23"/>
      <c r="AC1205" s="23"/>
      <c r="AD1205" s="23"/>
      <c r="AE1205" s="23"/>
      <c r="AF1205" s="23"/>
      <c r="AG1205" s="23"/>
      <c r="AH1205" s="23"/>
      <c r="AI1205" s="23"/>
      <c r="AJ1205" s="23"/>
      <c r="AK1205" s="23"/>
      <c r="AL1205" s="23"/>
      <c r="AM1205" s="23"/>
      <c r="AN1205" s="23"/>
      <c r="AO1205" s="23"/>
      <c r="AP1205" s="23"/>
      <c r="AQ1205" s="23"/>
      <c r="AR1205" s="23"/>
      <c r="AS1205" s="23"/>
      <c r="AT1205" s="23"/>
      <c r="AU1205" s="23"/>
      <c r="AV1205" s="23"/>
      <c r="AW1205" s="23"/>
      <c r="AX1205" s="23"/>
      <c r="AY1205" s="23"/>
      <c r="AZ1205" s="23"/>
      <c r="BA1205" s="23"/>
      <c r="BB1205" s="23"/>
      <c r="BC1205" s="23"/>
      <c r="BD1205" s="23"/>
      <c r="BE1205" s="23"/>
      <c r="BF1205" s="23"/>
      <c r="BG1205" s="23"/>
      <c r="BH1205" s="23"/>
      <c r="BI1205" s="23"/>
      <c r="BJ1205" s="23"/>
      <c r="BK1205" s="23"/>
      <c r="BL1205" s="23"/>
      <c r="BM1205" s="23"/>
      <c r="BN1205" s="23"/>
      <c r="BO1205" s="23"/>
      <c r="BP1205" s="23"/>
      <c r="BQ1205" s="23"/>
      <c r="BR1205" s="23"/>
      <c r="BS1205" s="23"/>
      <c r="BT1205" s="23"/>
      <c r="BU1205" s="23"/>
      <c r="BV1205" s="23"/>
      <c r="BW1205" s="23"/>
      <c r="BX1205" s="23"/>
      <c r="BY1205" s="23"/>
      <c r="BZ1205" s="23"/>
      <c r="CA1205" s="23"/>
      <c r="CB1205" s="23"/>
      <c r="CC1205" s="23"/>
      <c r="CD1205" s="23"/>
      <c r="CE1205" s="23"/>
      <c r="CF1205" s="23"/>
      <c r="CG1205" s="23"/>
      <c r="CH1205" s="23"/>
      <c r="CI1205" s="23"/>
      <c r="CJ1205" s="23"/>
      <c r="CK1205" s="23"/>
      <c r="CL1205" s="23"/>
      <c r="CM1205" s="23"/>
      <c r="CN1205" s="23"/>
      <c r="CO1205" s="23"/>
      <c r="CP1205" s="23"/>
      <c r="CQ1205" s="23"/>
      <c r="CR1205" s="23"/>
      <c r="CS1205" s="23"/>
      <c r="CT1205" s="23"/>
      <c r="CU1205" s="23"/>
      <c r="CV1205" s="23"/>
      <c r="CW1205" s="23"/>
      <c r="CX1205" s="23"/>
      <c r="CY1205" s="23"/>
      <c r="CZ1205" s="23"/>
      <c r="DA1205" s="23"/>
      <c r="DB1205" s="23"/>
      <c r="DC1205" s="23"/>
      <c r="DD1205" s="23"/>
      <c r="DE1205" s="23"/>
      <c r="DF1205" s="23"/>
      <c r="DG1205" s="23"/>
      <c r="DH1205" s="23"/>
      <c r="DI1205" s="23"/>
      <c r="DJ1205" s="23"/>
      <c r="DK1205" s="23"/>
      <c r="DL1205" s="23"/>
      <c r="DM1205" s="23"/>
      <c r="DN1205" s="23"/>
      <c r="DO1205" s="23"/>
      <c r="DP1205" s="23"/>
      <c r="DQ1205" s="23"/>
      <c r="DR1205" s="23"/>
      <c r="DS1205" s="23"/>
      <c r="DT1205" s="23"/>
      <c r="DU1205" s="23"/>
      <c r="DV1205" s="23"/>
      <c r="DW1205" s="23"/>
      <c r="DX1205" s="23"/>
      <c r="DY1205" s="23"/>
      <c r="DZ1205" s="23"/>
      <c r="EA1205" s="23"/>
      <c r="EB1205" s="23"/>
      <c r="EC1205" s="23"/>
    </row>
    <row r="1206" spans="1:133" ht="12" customHeight="1">
      <c r="A1206" s="23"/>
      <c r="B1206" s="23"/>
      <c r="C1206" s="24"/>
      <c r="D1206" s="24"/>
      <c r="E1206" s="23"/>
      <c r="F1206" s="23"/>
      <c r="G1206" s="23"/>
      <c r="H1206" s="23"/>
      <c r="I1206" s="23"/>
      <c r="J1206" s="23"/>
      <c r="K1206" s="23"/>
      <c r="L1206" s="23"/>
      <c r="M1206" s="23"/>
      <c r="N1206" s="23"/>
      <c r="O1206" s="23"/>
      <c r="P1206" s="23"/>
      <c r="Q1206" s="23"/>
      <c r="R1206" s="23"/>
      <c r="S1206" s="23"/>
      <c r="T1206" s="23"/>
      <c r="U1206" s="23"/>
      <c r="V1206" s="23"/>
      <c r="W1206" s="23"/>
      <c r="X1206" s="23"/>
      <c r="Y1206" s="23"/>
      <c r="Z1206" s="23"/>
      <c r="AA1206" s="23"/>
      <c r="AB1206" s="23"/>
      <c r="AC1206" s="23"/>
      <c r="AD1206" s="23"/>
      <c r="AE1206" s="23"/>
      <c r="AF1206" s="23"/>
      <c r="AG1206" s="23"/>
      <c r="AH1206" s="23"/>
      <c r="AI1206" s="23"/>
      <c r="AJ1206" s="23"/>
      <c r="AK1206" s="23"/>
      <c r="AL1206" s="23"/>
      <c r="AM1206" s="23"/>
      <c r="AN1206" s="23"/>
      <c r="AO1206" s="23"/>
      <c r="AP1206" s="23"/>
      <c r="AQ1206" s="23"/>
      <c r="AR1206" s="23"/>
      <c r="AS1206" s="23"/>
      <c r="AT1206" s="23"/>
      <c r="AU1206" s="23"/>
      <c r="AV1206" s="23"/>
      <c r="AW1206" s="23"/>
      <c r="AX1206" s="23"/>
      <c r="AY1206" s="23"/>
      <c r="AZ1206" s="23"/>
      <c r="BA1206" s="23"/>
      <c r="BB1206" s="23"/>
      <c r="BC1206" s="23"/>
      <c r="BD1206" s="23"/>
      <c r="BE1206" s="23"/>
      <c r="BF1206" s="23"/>
      <c r="BG1206" s="23"/>
      <c r="BH1206" s="23"/>
      <c r="BI1206" s="23"/>
      <c r="BJ1206" s="23"/>
      <c r="BK1206" s="23"/>
      <c r="BL1206" s="23"/>
      <c r="BM1206" s="23"/>
      <c r="BN1206" s="23"/>
      <c r="BO1206" s="23"/>
      <c r="BP1206" s="23"/>
      <c r="BQ1206" s="23"/>
      <c r="BR1206" s="23"/>
      <c r="BS1206" s="23"/>
      <c r="BT1206" s="23"/>
      <c r="BU1206" s="23"/>
      <c r="BV1206" s="23"/>
      <c r="BW1206" s="23"/>
      <c r="BX1206" s="23"/>
      <c r="BY1206" s="23"/>
      <c r="BZ1206" s="23"/>
      <c r="CA1206" s="23"/>
      <c r="CB1206" s="23"/>
      <c r="CC1206" s="23"/>
      <c r="CD1206" s="23"/>
      <c r="CE1206" s="23"/>
      <c r="CF1206" s="23"/>
      <c r="CG1206" s="23"/>
      <c r="CH1206" s="23"/>
      <c r="CI1206" s="23"/>
      <c r="CJ1206" s="23"/>
      <c r="CK1206" s="23"/>
      <c r="CL1206" s="23"/>
      <c r="CM1206" s="23"/>
      <c r="CN1206" s="23"/>
      <c r="CO1206" s="23"/>
      <c r="CP1206" s="23"/>
      <c r="CQ1206" s="23"/>
      <c r="CR1206" s="23"/>
      <c r="CS1206" s="23"/>
      <c r="CT1206" s="23"/>
      <c r="CU1206" s="23"/>
      <c r="CV1206" s="23"/>
      <c r="CW1206" s="23"/>
      <c r="CX1206" s="23"/>
      <c r="CY1206" s="23"/>
      <c r="CZ1206" s="23"/>
      <c r="DA1206" s="23"/>
      <c r="DB1206" s="23"/>
      <c r="DC1206" s="23"/>
      <c r="DD1206" s="23"/>
      <c r="DE1206" s="23"/>
      <c r="DF1206" s="23"/>
      <c r="DG1206" s="23"/>
      <c r="DH1206" s="23"/>
      <c r="DI1206" s="23"/>
      <c r="DJ1206" s="23"/>
      <c r="DK1206" s="23"/>
      <c r="DL1206" s="23"/>
      <c r="DM1206" s="23"/>
      <c r="DN1206" s="23"/>
      <c r="DO1206" s="23"/>
      <c r="DP1206" s="23"/>
      <c r="DQ1206" s="23"/>
      <c r="DR1206" s="23"/>
      <c r="DS1206" s="23"/>
      <c r="DT1206" s="23"/>
      <c r="DU1206" s="23"/>
      <c r="DV1206" s="23"/>
      <c r="DW1206" s="23"/>
      <c r="DX1206" s="23"/>
      <c r="DY1206" s="23"/>
      <c r="DZ1206" s="23"/>
      <c r="EA1206" s="23"/>
      <c r="EB1206" s="23"/>
      <c r="EC1206" s="23"/>
    </row>
    <row r="1207" spans="1:133" ht="12" customHeight="1">
      <c r="A1207" s="23"/>
      <c r="B1207" s="23"/>
      <c r="C1207" s="24"/>
      <c r="D1207" s="24"/>
      <c r="E1207" s="23"/>
      <c r="F1207" s="23"/>
      <c r="G1207" s="23"/>
      <c r="H1207" s="23"/>
      <c r="I1207" s="23"/>
      <c r="J1207" s="23"/>
      <c r="K1207" s="23"/>
      <c r="L1207" s="23"/>
      <c r="M1207" s="23"/>
      <c r="N1207" s="23"/>
      <c r="O1207" s="23"/>
      <c r="P1207" s="23"/>
      <c r="Q1207" s="23"/>
      <c r="R1207" s="23"/>
      <c r="S1207" s="23"/>
      <c r="T1207" s="23"/>
      <c r="U1207" s="23"/>
      <c r="V1207" s="23"/>
      <c r="W1207" s="23"/>
      <c r="X1207" s="23"/>
      <c r="Y1207" s="23"/>
      <c r="Z1207" s="23"/>
      <c r="AA1207" s="23"/>
      <c r="AB1207" s="23"/>
      <c r="AC1207" s="23"/>
      <c r="AD1207" s="23"/>
      <c r="AE1207" s="23"/>
      <c r="AF1207" s="23"/>
      <c r="AG1207" s="23"/>
      <c r="AH1207" s="23"/>
      <c r="AI1207" s="23"/>
      <c r="AJ1207" s="23"/>
      <c r="AK1207" s="23"/>
      <c r="AL1207" s="23"/>
      <c r="AM1207" s="23"/>
      <c r="AN1207" s="23"/>
      <c r="AO1207" s="23"/>
      <c r="AP1207" s="23"/>
      <c r="AQ1207" s="23"/>
      <c r="AR1207" s="23"/>
      <c r="AS1207" s="23"/>
      <c r="AT1207" s="23"/>
      <c r="AU1207" s="23"/>
      <c r="AV1207" s="23"/>
      <c r="AW1207" s="23"/>
      <c r="AX1207" s="23"/>
      <c r="AY1207" s="23"/>
      <c r="AZ1207" s="23"/>
      <c r="BA1207" s="23"/>
      <c r="BB1207" s="23"/>
      <c r="BC1207" s="23"/>
      <c r="BD1207" s="23"/>
      <c r="BE1207" s="23"/>
      <c r="BF1207" s="23"/>
      <c r="BG1207" s="23"/>
      <c r="BH1207" s="23"/>
      <c r="BI1207" s="23"/>
      <c r="BJ1207" s="23"/>
      <c r="BK1207" s="23"/>
      <c r="BL1207" s="23"/>
      <c r="BM1207" s="23"/>
      <c r="BN1207" s="23"/>
      <c r="BO1207" s="23"/>
      <c r="BP1207" s="23"/>
      <c r="BQ1207" s="23"/>
      <c r="BR1207" s="23"/>
      <c r="BS1207" s="23"/>
      <c r="BT1207" s="23"/>
      <c r="BU1207" s="23"/>
      <c r="BV1207" s="23"/>
      <c r="BW1207" s="23"/>
      <c r="BX1207" s="23"/>
      <c r="BY1207" s="23"/>
      <c r="BZ1207" s="23"/>
      <c r="CA1207" s="23"/>
      <c r="CB1207" s="23"/>
      <c r="CC1207" s="23"/>
      <c r="CD1207" s="23"/>
      <c r="CE1207" s="23"/>
      <c r="CF1207" s="23"/>
      <c r="CG1207" s="23"/>
      <c r="CH1207" s="23"/>
      <c r="CI1207" s="23"/>
      <c r="CJ1207" s="23"/>
      <c r="CK1207" s="23"/>
      <c r="CL1207" s="23"/>
      <c r="CM1207" s="23"/>
      <c r="CN1207" s="23"/>
      <c r="CO1207" s="23"/>
      <c r="CP1207" s="23"/>
      <c r="CQ1207" s="23"/>
      <c r="CR1207" s="23"/>
      <c r="CS1207" s="23"/>
      <c r="CT1207" s="23"/>
      <c r="CU1207" s="23"/>
      <c r="CV1207" s="23"/>
      <c r="CW1207" s="23"/>
      <c r="CX1207" s="23"/>
      <c r="CY1207" s="23"/>
      <c r="CZ1207" s="23"/>
      <c r="DA1207" s="23"/>
      <c r="DB1207" s="23"/>
      <c r="DC1207" s="23"/>
      <c r="DD1207" s="23"/>
      <c r="DE1207" s="23"/>
      <c r="DF1207" s="23"/>
      <c r="DG1207" s="23"/>
      <c r="DH1207" s="23"/>
      <c r="DI1207" s="23"/>
      <c r="DJ1207" s="23"/>
      <c r="DK1207" s="23"/>
      <c r="DL1207" s="23"/>
      <c r="DM1207" s="23"/>
      <c r="DN1207" s="23"/>
      <c r="DO1207" s="23"/>
      <c r="DP1207" s="23"/>
      <c r="DQ1207" s="23"/>
      <c r="DR1207" s="23"/>
      <c r="DS1207" s="23"/>
      <c r="DT1207" s="23"/>
      <c r="DU1207" s="23"/>
      <c r="DV1207" s="23"/>
      <c r="DW1207" s="23"/>
      <c r="DX1207" s="23"/>
      <c r="DY1207" s="23"/>
      <c r="DZ1207" s="23"/>
      <c r="EA1207" s="23"/>
      <c r="EB1207" s="23"/>
      <c r="EC1207" s="23"/>
    </row>
    <row r="1208" spans="1:133" ht="12" customHeight="1">
      <c r="A1208" s="23"/>
      <c r="B1208" s="23"/>
      <c r="C1208" s="24"/>
      <c r="D1208" s="24"/>
      <c r="E1208" s="23"/>
      <c r="F1208" s="23"/>
      <c r="G1208" s="23"/>
      <c r="H1208" s="23"/>
      <c r="I1208" s="23"/>
      <c r="J1208" s="23"/>
      <c r="K1208" s="23"/>
      <c r="L1208" s="23"/>
      <c r="M1208" s="23"/>
      <c r="N1208" s="23"/>
      <c r="O1208" s="23"/>
      <c r="P1208" s="23"/>
      <c r="Q1208" s="23"/>
      <c r="R1208" s="23"/>
      <c r="S1208" s="23"/>
      <c r="T1208" s="23"/>
      <c r="U1208" s="23"/>
      <c r="V1208" s="23"/>
      <c r="W1208" s="23"/>
      <c r="X1208" s="23"/>
      <c r="Y1208" s="23"/>
      <c r="Z1208" s="23"/>
      <c r="AA1208" s="23"/>
      <c r="AB1208" s="23"/>
      <c r="AC1208" s="23"/>
      <c r="AD1208" s="23"/>
      <c r="AE1208" s="23"/>
      <c r="AF1208" s="23"/>
      <c r="AG1208" s="23"/>
      <c r="AH1208" s="23"/>
      <c r="AI1208" s="23"/>
      <c r="AJ1208" s="23"/>
      <c r="AK1208" s="23"/>
      <c r="AL1208" s="23"/>
      <c r="AM1208" s="23"/>
      <c r="AN1208" s="23"/>
      <c r="AO1208" s="23"/>
      <c r="AP1208" s="23"/>
      <c r="AQ1208" s="23"/>
      <c r="AR1208" s="23"/>
      <c r="AS1208" s="23"/>
      <c r="AT1208" s="23"/>
      <c r="AU1208" s="23"/>
      <c r="AV1208" s="23"/>
      <c r="AW1208" s="23"/>
      <c r="AX1208" s="23"/>
      <c r="AY1208" s="23"/>
      <c r="AZ1208" s="23"/>
      <c r="BA1208" s="23"/>
      <c r="BB1208" s="23"/>
      <c r="BC1208" s="23"/>
      <c r="BD1208" s="23"/>
      <c r="BE1208" s="23"/>
      <c r="BF1208" s="23"/>
      <c r="BG1208" s="23"/>
      <c r="BH1208" s="23"/>
      <c r="BI1208" s="23"/>
      <c r="BJ1208" s="23"/>
      <c r="BK1208" s="23"/>
      <c r="BL1208" s="23"/>
      <c r="BM1208" s="23"/>
      <c r="BN1208" s="23"/>
      <c r="BO1208" s="23"/>
      <c r="BP1208" s="23"/>
      <c r="BQ1208" s="23"/>
      <c r="BR1208" s="23"/>
      <c r="BS1208" s="23"/>
      <c r="BT1208" s="23"/>
      <c r="BU1208" s="23"/>
      <c r="BV1208" s="23"/>
      <c r="BW1208" s="23"/>
      <c r="BX1208" s="23"/>
      <c r="BY1208" s="23"/>
      <c r="BZ1208" s="23"/>
      <c r="CA1208" s="23"/>
      <c r="CB1208" s="23"/>
      <c r="CC1208" s="23"/>
      <c r="CD1208" s="23"/>
      <c r="CE1208" s="23"/>
      <c r="CF1208" s="23"/>
      <c r="CG1208" s="23"/>
      <c r="CH1208" s="23"/>
      <c r="CI1208" s="23"/>
      <c r="CJ1208" s="23"/>
      <c r="CK1208" s="23"/>
      <c r="CL1208" s="23"/>
      <c r="CM1208" s="23"/>
      <c r="CN1208" s="23"/>
      <c r="CO1208" s="23"/>
      <c r="CP1208" s="23"/>
      <c r="CQ1208" s="23"/>
      <c r="CR1208" s="23"/>
      <c r="CS1208" s="23"/>
      <c r="CT1208" s="23"/>
      <c r="CU1208" s="23"/>
      <c r="CV1208" s="23"/>
      <c r="CW1208" s="23"/>
      <c r="CX1208" s="23"/>
      <c r="CY1208" s="23"/>
      <c r="CZ1208" s="23"/>
      <c r="DA1208" s="23"/>
      <c r="DB1208" s="23"/>
      <c r="DC1208" s="23"/>
      <c r="DD1208" s="23"/>
      <c r="DE1208" s="23"/>
      <c r="DF1208" s="23"/>
      <c r="DG1208" s="23"/>
      <c r="DH1208" s="23"/>
      <c r="DI1208" s="23"/>
      <c r="DJ1208" s="23"/>
      <c r="DK1208" s="23"/>
      <c r="DL1208" s="23"/>
      <c r="DM1208" s="23"/>
      <c r="DN1208" s="23"/>
      <c r="DO1208" s="23"/>
      <c r="DP1208" s="23"/>
      <c r="DQ1208" s="23"/>
      <c r="DR1208" s="23"/>
      <c r="DS1208" s="23"/>
      <c r="DT1208" s="23"/>
      <c r="DU1208" s="23"/>
      <c r="DV1208" s="23"/>
      <c r="DW1208" s="23"/>
      <c r="DX1208" s="23"/>
      <c r="DY1208" s="23"/>
      <c r="DZ1208" s="23"/>
      <c r="EA1208" s="23"/>
      <c r="EB1208" s="23"/>
      <c r="EC1208" s="23"/>
    </row>
    <row r="1209" spans="1:133" ht="12" customHeight="1">
      <c r="A1209" s="23"/>
      <c r="B1209" s="23"/>
      <c r="C1209" s="24"/>
      <c r="D1209" s="24"/>
      <c r="E1209" s="23"/>
      <c r="F1209" s="23"/>
      <c r="G1209" s="23"/>
      <c r="H1209" s="23"/>
      <c r="I1209" s="23"/>
      <c r="J1209" s="23"/>
      <c r="K1209" s="23"/>
      <c r="L1209" s="23"/>
      <c r="M1209" s="23"/>
      <c r="N1209" s="23"/>
      <c r="O1209" s="23"/>
      <c r="P1209" s="23"/>
      <c r="Q1209" s="23"/>
      <c r="R1209" s="23"/>
      <c r="S1209" s="23"/>
      <c r="T1209" s="23"/>
      <c r="U1209" s="23"/>
      <c r="V1209" s="23"/>
      <c r="W1209" s="23"/>
      <c r="X1209" s="23"/>
      <c r="Y1209" s="23"/>
      <c r="Z1209" s="23"/>
      <c r="AA1209" s="23"/>
      <c r="AB1209" s="23"/>
      <c r="AC1209" s="23"/>
      <c r="AD1209" s="23"/>
      <c r="AE1209" s="23"/>
      <c r="AF1209" s="23"/>
      <c r="AG1209" s="23"/>
      <c r="AH1209" s="23"/>
      <c r="AI1209" s="23"/>
      <c r="AJ1209" s="23"/>
      <c r="AK1209" s="23"/>
      <c r="AL1209" s="23"/>
      <c r="AM1209" s="23"/>
      <c r="AN1209" s="23"/>
      <c r="AO1209" s="23"/>
      <c r="AP1209" s="23"/>
      <c r="AQ1209" s="23"/>
      <c r="AR1209" s="23"/>
      <c r="AS1209" s="23"/>
      <c r="AT1209" s="23"/>
      <c r="AU1209" s="23"/>
      <c r="AV1209" s="23"/>
      <c r="AW1209" s="23"/>
      <c r="AX1209" s="23"/>
      <c r="AY1209" s="23"/>
      <c r="AZ1209" s="23"/>
      <c r="BA1209" s="23"/>
      <c r="BB1209" s="23"/>
      <c r="BC1209" s="23"/>
      <c r="BD1209" s="23"/>
      <c r="BE1209" s="23"/>
      <c r="BF1209" s="23"/>
      <c r="BG1209" s="23"/>
      <c r="BH1209" s="23"/>
      <c r="BI1209" s="23"/>
      <c r="BJ1209" s="23"/>
      <c r="BK1209" s="23"/>
      <c r="BL1209" s="23"/>
      <c r="BM1209" s="23"/>
      <c r="BN1209" s="23"/>
      <c r="BO1209" s="23"/>
      <c r="BP1209" s="23"/>
      <c r="BQ1209" s="23"/>
      <c r="BR1209" s="23"/>
      <c r="BS1209" s="23"/>
      <c r="BT1209" s="23"/>
      <c r="BU1209" s="23"/>
      <c r="BV1209" s="23"/>
      <c r="BW1209" s="23"/>
      <c r="BX1209" s="23"/>
      <c r="BY1209" s="23"/>
      <c r="BZ1209" s="23"/>
      <c r="CA1209" s="23"/>
      <c r="CB1209" s="23"/>
      <c r="CC1209" s="23"/>
      <c r="CD1209" s="23"/>
      <c r="CE1209" s="23"/>
      <c r="CF1209" s="23"/>
      <c r="CG1209" s="23"/>
      <c r="CH1209" s="23"/>
      <c r="CI1209" s="23"/>
      <c r="CJ1209" s="23"/>
      <c r="CK1209" s="23"/>
      <c r="CL1209" s="23"/>
      <c r="CM1209" s="23"/>
      <c r="CN1209" s="23"/>
      <c r="CO1209" s="23"/>
      <c r="CP1209" s="23"/>
      <c r="CQ1209" s="23"/>
      <c r="CR1209" s="23"/>
      <c r="CS1209" s="23"/>
      <c r="CT1209" s="23"/>
      <c r="CU1209" s="23"/>
      <c r="CV1209" s="23"/>
      <c r="CW1209" s="23"/>
      <c r="CX1209" s="23"/>
      <c r="CY1209" s="23"/>
      <c r="CZ1209" s="23"/>
      <c r="DA1209" s="23"/>
      <c r="DB1209" s="23"/>
      <c r="DC1209" s="23"/>
      <c r="DD1209" s="23"/>
      <c r="DE1209" s="23"/>
      <c r="DF1209" s="23"/>
      <c r="DG1209" s="23"/>
      <c r="DH1209" s="23"/>
      <c r="DI1209" s="23"/>
      <c r="DJ1209" s="23"/>
      <c r="DK1209" s="23"/>
      <c r="DL1209" s="23"/>
      <c r="DM1209" s="23"/>
      <c r="DN1209" s="23"/>
      <c r="DO1209" s="23"/>
      <c r="DP1209" s="23"/>
      <c r="DQ1209" s="23"/>
      <c r="DR1209" s="23"/>
      <c r="DS1209" s="23"/>
      <c r="DT1209" s="23"/>
      <c r="DU1209" s="23"/>
      <c r="DV1209" s="23"/>
      <c r="DW1209" s="23"/>
      <c r="DX1209" s="23"/>
      <c r="DY1209" s="23"/>
      <c r="DZ1209" s="23"/>
      <c r="EA1209" s="23"/>
      <c r="EB1209" s="23"/>
      <c r="EC1209" s="23"/>
    </row>
    <row r="1210" spans="1:133" ht="12" customHeight="1">
      <c r="A1210" s="23"/>
      <c r="B1210" s="23"/>
      <c r="C1210" s="24"/>
      <c r="D1210" s="24"/>
      <c r="E1210" s="23"/>
      <c r="F1210" s="23"/>
      <c r="G1210" s="23"/>
      <c r="H1210" s="23"/>
      <c r="I1210" s="23"/>
      <c r="J1210" s="23"/>
      <c r="K1210" s="23"/>
      <c r="L1210" s="23"/>
      <c r="M1210" s="23"/>
      <c r="N1210" s="23"/>
      <c r="O1210" s="23"/>
      <c r="P1210" s="23"/>
      <c r="Q1210" s="23"/>
      <c r="R1210" s="23"/>
      <c r="S1210" s="23"/>
      <c r="T1210" s="23"/>
      <c r="U1210" s="23"/>
      <c r="V1210" s="23"/>
      <c r="W1210" s="23"/>
      <c r="X1210" s="23"/>
      <c r="Y1210" s="23"/>
      <c r="Z1210" s="23"/>
      <c r="AA1210" s="23"/>
      <c r="AB1210" s="23"/>
      <c r="AC1210" s="23"/>
      <c r="AD1210" s="23"/>
      <c r="AE1210" s="23"/>
      <c r="AF1210" s="23"/>
      <c r="AG1210" s="23"/>
      <c r="AH1210" s="23"/>
      <c r="AI1210" s="23"/>
      <c r="AJ1210" s="23"/>
      <c r="AK1210" s="23"/>
      <c r="AL1210" s="23"/>
      <c r="AM1210" s="23"/>
      <c r="AN1210" s="23"/>
      <c r="AO1210" s="23"/>
      <c r="AP1210" s="23"/>
      <c r="AQ1210" s="23"/>
      <c r="AR1210" s="23"/>
      <c r="AS1210" s="23"/>
      <c r="AT1210" s="23"/>
      <c r="AU1210" s="23"/>
      <c r="AV1210" s="23"/>
      <c r="AW1210" s="23"/>
      <c r="AX1210" s="23"/>
      <c r="AY1210" s="23"/>
      <c r="AZ1210" s="23"/>
      <c r="BA1210" s="23"/>
      <c r="BB1210" s="23"/>
      <c r="BC1210" s="23"/>
      <c r="BD1210" s="23"/>
      <c r="BE1210" s="23"/>
      <c r="BF1210" s="23"/>
      <c r="BG1210" s="23"/>
      <c r="BH1210" s="23"/>
      <c r="BI1210" s="23"/>
      <c r="BJ1210" s="23"/>
      <c r="BK1210" s="23"/>
      <c r="BL1210" s="23"/>
      <c r="BM1210" s="23"/>
      <c r="BN1210" s="23"/>
      <c r="BO1210" s="23"/>
      <c r="BP1210" s="23"/>
      <c r="BQ1210" s="23"/>
      <c r="BR1210" s="23"/>
      <c r="BS1210" s="23"/>
      <c r="BT1210" s="23"/>
      <c r="BU1210" s="23"/>
      <c r="BV1210" s="23"/>
      <c r="BW1210" s="23"/>
      <c r="BX1210" s="23"/>
      <c r="BY1210" s="23"/>
      <c r="BZ1210" s="23"/>
      <c r="CA1210" s="23"/>
      <c r="CB1210" s="23"/>
      <c r="CC1210" s="23"/>
      <c r="CD1210" s="23"/>
      <c r="CE1210" s="23"/>
      <c r="CF1210" s="23"/>
      <c r="CG1210" s="23"/>
      <c r="CH1210" s="23"/>
      <c r="CI1210" s="23"/>
      <c r="CJ1210" s="23"/>
      <c r="CK1210" s="23"/>
      <c r="CL1210" s="23"/>
      <c r="CM1210" s="23"/>
      <c r="CN1210" s="23"/>
      <c r="CO1210" s="23"/>
      <c r="CP1210" s="23"/>
      <c r="CQ1210" s="23"/>
      <c r="CR1210" s="23"/>
      <c r="CS1210" s="23"/>
      <c r="CT1210" s="23"/>
      <c r="CU1210" s="23"/>
      <c r="CV1210" s="23"/>
      <c r="CW1210" s="23"/>
      <c r="CX1210" s="23"/>
      <c r="CY1210" s="23"/>
      <c r="CZ1210" s="23"/>
      <c r="DA1210" s="23"/>
      <c r="DB1210" s="23"/>
      <c r="DC1210" s="23"/>
      <c r="DD1210" s="23"/>
      <c r="DE1210" s="23"/>
      <c r="DF1210" s="23"/>
      <c r="DG1210" s="23"/>
      <c r="DH1210" s="23"/>
      <c r="DI1210" s="23"/>
      <c r="DJ1210" s="23"/>
      <c r="DK1210" s="23"/>
      <c r="DL1210" s="23"/>
      <c r="DM1210" s="23"/>
      <c r="DN1210" s="23"/>
      <c r="DO1210" s="23"/>
      <c r="DP1210" s="23"/>
      <c r="DQ1210" s="23"/>
      <c r="DR1210" s="23"/>
      <c r="DS1210" s="23"/>
      <c r="DT1210" s="23"/>
      <c r="DU1210" s="23"/>
      <c r="DV1210" s="23"/>
      <c r="DW1210" s="23"/>
      <c r="DX1210" s="23"/>
      <c r="DY1210" s="23"/>
      <c r="DZ1210" s="23"/>
      <c r="EA1210" s="23"/>
      <c r="EB1210" s="23"/>
      <c r="EC1210" s="23"/>
    </row>
    <row r="1211" spans="1:133" ht="12" customHeight="1">
      <c r="A1211" s="23"/>
      <c r="B1211" s="23"/>
      <c r="C1211" s="24"/>
      <c r="D1211" s="24"/>
      <c r="E1211" s="23"/>
      <c r="F1211" s="23"/>
      <c r="G1211" s="23"/>
      <c r="H1211" s="23"/>
      <c r="I1211" s="23"/>
      <c r="J1211" s="23"/>
      <c r="K1211" s="23"/>
      <c r="L1211" s="23"/>
      <c r="M1211" s="23"/>
      <c r="N1211" s="23"/>
      <c r="O1211" s="23"/>
      <c r="P1211" s="23"/>
      <c r="Q1211" s="23"/>
      <c r="R1211" s="23"/>
      <c r="S1211" s="23"/>
      <c r="T1211" s="23"/>
      <c r="U1211" s="23"/>
      <c r="V1211" s="23"/>
      <c r="W1211" s="23"/>
      <c r="X1211" s="23"/>
      <c r="Y1211" s="23"/>
      <c r="Z1211" s="23"/>
      <c r="AA1211" s="23"/>
      <c r="AB1211" s="23"/>
      <c r="AC1211" s="23"/>
      <c r="AD1211" s="23"/>
      <c r="AE1211" s="23"/>
      <c r="AF1211" s="23"/>
      <c r="AG1211" s="23"/>
      <c r="AH1211" s="23"/>
      <c r="AI1211" s="23"/>
      <c r="AJ1211" s="23"/>
      <c r="AK1211" s="23"/>
      <c r="AL1211" s="23"/>
      <c r="AM1211" s="23"/>
      <c r="AN1211" s="23"/>
      <c r="AO1211" s="23"/>
      <c r="AP1211" s="23"/>
      <c r="AQ1211" s="23"/>
      <c r="AR1211" s="23"/>
      <c r="AS1211" s="23"/>
      <c r="AT1211" s="23"/>
      <c r="AU1211" s="23"/>
      <c r="AV1211" s="23"/>
      <c r="AW1211" s="23"/>
      <c r="AX1211" s="23"/>
      <c r="AY1211" s="23"/>
      <c r="AZ1211" s="23"/>
      <c r="BA1211" s="23"/>
      <c r="BB1211" s="23"/>
      <c r="BC1211" s="23"/>
      <c r="BD1211" s="23"/>
      <c r="BE1211" s="23"/>
      <c r="BF1211" s="23"/>
      <c r="BG1211" s="23"/>
      <c r="BH1211" s="23"/>
      <c r="BI1211" s="23"/>
      <c r="BJ1211" s="23"/>
      <c r="BK1211" s="23"/>
      <c r="BL1211" s="23"/>
      <c r="BM1211" s="23"/>
      <c r="BN1211" s="23"/>
      <c r="BO1211" s="23"/>
      <c r="BP1211" s="23"/>
      <c r="BQ1211" s="23"/>
      <c r="BR1211" s="23"/>
      <c r="BS1211" s="23"/>
      <c r="BT1211" s="23"/>
      <c r="BU1211" s="23"/>
      <c r="BV1211" s="23"/>
      <c r="BW1211" s="23"/>
      <c r="BX1211" s="23"/>
      <c r="BY1211" s="23"/>
      <c r="BZ1211" s="23"/>
      <c r="CA1211" s="23"/>
      <c r="CB1211" s="23"/>
      <c r="CC1211" s="23"/>
      <c r="CD1211" s="23"/>
      <c r="CE1211" s="23"/>
      <c r="CF1211" s="23"/>
      <c r="CG1211" s="23"/>
      <c r="CH1211" s="23"/>
      <c r="CI1211" s="23"/>
      <c r="CJ1211" s="23"/>
      <c r="CK1211" s="23"/>
      <c r="CL1211" s="23"/>
      <c r="CM1211" s="23"/>
      <c r="CN1211" s="23"/>
      <c r="CO1211" s="23"/>
      <c r="CP1211" s="23"/>
      <c r="CQ1211" s="23"/>
      <c r="CR1211" s="23"/>
      <c r="CS1211" s="23"/>
      <c r="CT1211" s="23"/>
      <c r="CU1211" s="23"/>
      <c r="CV1211" s="23"/>
      <c r="CW1211" s="23"/>
      <c r="CX1211" s="23"/>
      <c r="CY1211" s="23"/>
      <c r="CZ1211" s="23"/>
      <c r="DA1211" s="23"/>
      <c r="DB1211" s="23"/>
      <c r="DC1211" s="23"/>
      <c r="DD1211" s="23"/>
      <c r="DE1211" s="23"/>
      <c r="DF1211" s="23"/>
      <c r="DG1211" s="23"/>
      <c r="DH1211" s="23"/>
      <c r="DI1211" s="23"/>
      <c r="DJ1211" s="23"/>
      <c r="DK1211" s="23"/>
      <c r="DL1211" s="23"/>
      <c r="DM1211" s="23"/>
      <c r="DN1211" s="23"/>
      <c r="DO1211" s="23"/>
      <c r="DP1211" s="23"/>
      <c r="DQ1211" s="23"/>
      <c r="DR1211" s="23"/>
      <c r="DS1211" s="23"/>
      <c r="DT1211" s="23"/>
      <c r="DU1211" s="23"/>
      <c r="DV1211" s="23"/>
      <c r="DW1211" s="23"/>
      <c r="DX1211" s="23"/>
      <c r="DY1211" s="23"/>
      <c r="DZ1211" s="23"/>
      <c r="EA1211" s="23"/>
      <c r="EB1211" s="23"/>
      <c r="EC1211" s="23"/>
    </row>
    <row r="1212" spans="1:133" ht="12" customHeight="1">
      <c r="A1212" s="23"/>
      <c r="B1212" s="23"/>
      <c r="C1212" s="24"/>
      <c r="D1212" s="24"/>
      <c r="E1212" s="23"/>
      <c r="F1212" s="23"/>
      <c r="G1212" s="23"/>
      <c r="H1212" s="23"/>
      <c r="I1212" s="23"/>
      <c r="J1212" s="23"/>
      <c r="K1212" s="23"/>
      <c r="L1212" s="23"/>
      <c r="M1212" s="23"/>
      <c r="N1212" s="23"/>
      <c r="O1212" s="23"/>
      <c r="P1212" s="23"/>
      <c r="Q1212" s="23"/>
      <c r="R1212" s="23"/>
      <c r="S1212" s="23"/>
      <c r="T1212" s="23"/>
      <c r="U1212" s="23"/>
      <c r="V1212" s="23"/>
      <c r="W1212" s="23"/>
      <c r="X1212" s="23"/>
      <c r="Y1212" s="23"/>
      <c r="Z1212" s="23"/>
      <c r="AA1212" s="23"/>
      <c r="AB1212" s="23"/>
      <c r="AC1212" s="23"/>
      <c r="AD1212" s="23"/>
      <c r="AE1212" s="23"/>
      <c r="AF1212" s="23"/>
      <c r="AG1212" s="23"/>
      <c r="AH1212" s="23"/>
      <c r="AI1212" s="23"/>
      <c r="AJ1212" s="23"/>
      <c r="AK1212" s="23"/>
      <c r="AL1212" s="23"/>
      <c r="AM1212" s="23"/>
      <c r="AN1212" s="23"/>
      <c r="AO1212" s="23"/>
      <c r="AP1212" s="23"/>
      <c r="AQ1212" s="23"/>
      <c r="AR1212" s="23"/>
      <c r="AS1212" s="23"/>
      <c r="AT1212" s="23"/>
      <c r="AU1212" s="23"/>
      <c r="AV1212" s="23"/>
      <c r="AW1212" s="23"/>
      <c r="AX1212" s="23"/>
      <c r="AY1212" s="23"/>
      <c r="AZ1212" s="23"/>
      <c r="BA1212" s="23"/>
      <c r="BB1212" s="23"/>
      <c r="BC1212" s="23"/>
      <c r="BD1212" s="23"/>
      <c r="BE1212" s="23"/>
      <c r="BF1212" s="23"/>
      <c r="BG1212" s="23"/>
      <c r="BH1212" s="23"/>
      <c r="BI1212" s="23"/>
      <c r="BJ1212" s="23"/>
      <c r="BK1212" s="23"/>
      <c r="BL1212" s="23"/>
      <c r="BM1212" s="23"/>
      <c r="BN1212" s="23"/>
      <c r="BO1212" s="23"/>
      <c r="BP1212" s="23"/>
      <c r="BQ1212" s="23"/>
      <c r="BR1212" s="23"/>
      <c r="BS1212" s="23"/>
      <c r="BT1212" s="23"/>
      <c r="BU1212" s="23"/>
      <c r="BV1212" s="23"/>
      <c r="BW1212" s="23"/>
      <c r="BX1212" s="23"/>
      <c r="BY1212" s="23"/>
      <c r="BZ1212" s="23"/>
      <c r="CA1212" s="23"/>
      <c r="CB1212" s="23"/>
      <c r="CC1212" s="23"/>
      <c r="CD1212" s="23"/>
      <c r="CE1212" s="23"/>
      <c r="CF1212" s="23"/>
      <c r="CG1212" s="23"/>
      <c r="CH1212" s="23"/>
      <c r="CI1212" s="23"/>
      <c r="CJ1212" s="23"/>
      <c r="CK1212" s="23"/>
      <c r="CL1212" s="23"/>
      <c r="CM1212" s="23"/>
      <c r="CN1212" s="23"/>
      <c r="CO1212" s="23"/>
      <c r="CP1212" s="23"/>
      <c r="CQ1212" s="23"/>
      <c r="CR1212" s="23"/>
      <c r="CS1212" s="23"/>
      <c r="CT1212" s="23"/>
      <c r="CU1212" s="23"/>
      <c r="CV1212" s="23"/>
      <c r="CW1212" s="23"/>
      <c r="CX1212" s="23"/>
      <c r="CY1212" s="23"/>
      <c r="CZ1212" s="23"/>
      <c r="DA1212" s="23"/>
      <c r="DB1212" s="23"/>
      <c r="DC1212" s="23"/>
      <c r="DD1212" s="23"/>
      <c r="DE1212" s="23"/>
      <c r="DF1212" s="23"/>
      <c r="DG1212" s="23"/>
      <c r="DH1212" s="23"/>
      <c r="DI1212" s="23"/>
      <c r="DJ1212" s="23"/>
      <c r="DK1212" s="23"/>
      <c r="DL1212" s="23"/>
      <c r="DM1212" s="23"/>
      <c r="DN1212" s="23"/>
      <c r="DO1212" s="23"/>
      <c r="DP1212" s="23"/>
      <c r="DQ1212" s="23"/>
      <c r="DR1212" s="23"/>
      <c r="DS1212" s="23"/>
      <c r="DT1212" s="23"/>
      <c r="DU1212" s="23"/>
      <c r="DV1212" s="23"/>
      <c r="DW1212" s="23"/>
      <c r="DX1212" s="23"/>
      <c r="DY1212" s="23"/>
      <c r="DZ1212" s="23"/>
      <c r="EA1212" s="23"/>
      <c r="EB1212" s="23"/>
      <c r="EC1212" s="23"/>
    </row>
    <row r="1213" spans="1:133" ht="12" customHeight="1">
      <c r="A1213" s="23"/>
      <c r="B1213" s="23"/>
      <c r="C1213" s="24"/>
      <c r="D1213" s="24"/>
      <c r="E1213" s="23"/>
      <c r="F1213" s="23"/>
      <c r="G1213" s="23"/>
      <c r="H1213" s="23"/>
      <c r="I1213" s="23"/>
      <c r="J1213" s="23"/>
      <c r="K1213" s="23"/>
      <c r="L1213" s="23"/>
      <c r="M1213" s="23"/>
      <c r="N1213" s="23"/>
      <c r="O1213" s="23"/>
      <c r="P1213" s="23"/>
      <c r="Q1213" s="23"/>
      <c r="R1213" s="23"/>
      <c r="S1213" s="23"/>
      <c r="T1213" s="23"/>
      <c r="U1213" s="23"/>
      <c r="V1213" s="23"/>
      <c r="W1213" s="23"/>
      <c r="X1213" s="23"/>
      <c r="Y1213" s="23"/>
      <c r="Z1213" s="23"/>
      <c r="AA1213" s="23"/>
      <c r="AB1213" s="23"/>
      <c r="AC1213" s="23"/>
      <c r="AD1213" s="23"/>
      <c r="AE1213" s="23"/>
      <c r="AF1213" s="23"/>
      <c r="AG1213" s="23"/>
      <c r="AH1213" s="23"/>
      <c r="AI1213" s="23"/>
      <c r="AJ1213" s="23"/>
      <c r="AK1213" s="23"/>
      <c r="AL1213" s="23"/>
      <c r="AM1213" s="23"/>
      <c r="AN1213" s="23"/>
      <c r="AO1213" s="23"/>
      <c r="AP1213" s="23"/>
      <c r="AQ1213" s="23"/>
      <c r="AR1213" s="23"/>
      <c r="AS1213" s="23"/>
      <c r="AT1213" s="23"/>
      <c r="AU1213" s="23"/>
      <c r="AV1213" s="23"/>
      <c r="AW1213" s="23"/>
      <c r="AX1213" s="23"/>
      <c r="AY1213" s="23"/>
      <c r="AZ1213" s="23"/>
      <c r="BA1213" s="23"/>
      <c r="BB1213" s="23"/>
      <c r="BC1213" s="23"/>
      <c r="BD1213" s="23"/>
      <c r="BE1213" s="23"/>
      <c r="BF1213" s="23"/>
      <c r="BG1213" s="23"/>
      <c r="BH1213" s="23"/>
      <c r="BI1213" s="23"/>
      <c r="BJ1213" s="23"/>
      <c r="BK1213" s="23"/>
      <c r="BL1213" s="23"/>
      <c r="BM1213" s="23"/>
      <c r="BN1213" s="23"/>
      <c r="BO1213" s="23"/>
      <c r="BP1213" s="23"/>
      <c r="BQ1213" s="23"/>
      <c r="BR1213" s="23"/>
      <c r="BS1213" s="23"/>
      <c r="BT1213" s="23"/>
      <c r="BU1213" s="23"/>
      <c r="BV1213" s="23"/>
      <c r="BW1213" s="23"/>
      <c r="BX1213" s="23"/>
      <c r="BY1213" s="23"/>
      <c r="BZ1213" s="23"/>
      <c r="CA1213" s="23"/>
      <c r="CB1213" s="23"/>
      <c r="CC1213" s="23"/>
      <c r="CD1213" s="23"/>
      <c r="CE1213" s="23"/>
      <c r="CF1213" s="23"/>
      <c r="CG1213" s="23"/>
      <c r="CH1213" s="23"/>
      <c r="CI1213" s="23"/>
      <c r="CJ1213" s="23"/>
      <c r="CK1213" s="23"/>
      <c r="CL1213" s="23"/>
      <c r="CM1213" s="23"/>
      <c r="CN1213" s="23"/>
      <c r="CO1213" s="23"/>
      <c r="CP1213" s="23"/>
      <c r="CQ1213" s="23"/>
      <c r="CR1213" s="23"/>
      <c r="CS1213" s="23"/>
      <c r="CT1213" s="23"/>
      <c r="CU1213" s="23"/>
      <c r="CV1213" s="23"/>
      <c r="CW1213" s="23"/>
      <c r="CX1213" s="23"/>
      <c r="CY1213" s="23"/>
      <c r="CZ1213" s="23"/>
      <c r="DA1213" s="23"/>
      <c r="DB1213" s="23"/>
      <c r="DC1213" s="23"/>
      <c r="DD1213" s="23"/>
      <c r="DE1213" s="23"/>
      <c r="DF1213" s="23"/>
      <c r="DG1213" s="23"/>
      <c r="DH1213" s="23"/>
      <c r="DI1213" s="23"/>
      <c r="DJ1213" s="23"/>
      <c r="DK1213" s="23"/>
      <c r="DL1213" s="23"/>
      <c r="DM1213" s="23"/>
      <c r="DN1213" s="23"/>
      <c r="DO1213" s="23"/>
      <c r="DP1213" s="23"/>
      <c r="DQ1213" s="23"/>
      <c r="DR1213" s="23"/>
      <c r="DS1213" s="23"/>
      <c r="DT1213" s="23"/>
      <c r="DU1213" s="23"/>
      <c r="DV1213" s="23"/>
      <c r="DW1213" s="23"/>
      <c r="DX1213" s="23"/>
      <c r="DY1213" s="23"/>
      <c r="DZ1213" s="23"/>
      <c r="EA1213" s="23"/>
      <c r="EB1213" s="23"/>
      <c r="EC1213" s="23"/>
    </row>
    <row r="1214" spans="1:133" ht="12" customHeight="1">
      <c r="A1214" s="23"/>
      <c r="B1214" s="23"/>
      <c r="C1214" s="24"/>
      <c r="D1214" s="24"/>
      <c r="E1214" s="23"/>
      <c r="F1214" s="23"/>
      <c r="G1214" s="23"/>
      <c r="H1214" s="23"/>
      <c r="I1214" s="23"/>
      <c r="J1214" s="23"/>
      <c r="K1214" s="23"/>
      <c r="L1214" s="23"/>
      <c r="M1214" s="23"/>
      <c r="N1214" s="23"/>
      <c r="O1214" s="23"/>
      <c r="P1214" s="23"/>
      <c r="Q1214" s="23"/>
      <c r="R1214" s="23"/>
      <c r="S1214" s="23"/>
      <c r="T1214" s="23"/>
      <c r="U1214" s="23"/>
      <c r="V1214" s="23"/>
      <c r="W1214" s="23"/>
      <c r="X1214" s="23"/>
      <c r="Y1214" s="23"/>
      <c r="Z1214" s="23"/>
      <c r="AA1214" s="23"/>
      <c r="AB1214" s="23"/>
      <c r="AC1214" s="23"/>
      <c r="AD1214" s="23"/>
      <c r="AE1214" s="23"/>
      <c r="AF1214" s="23"/>
      <c r="AG1214" s="23"/>
      <c r="AH1214" s="23"/>
      <c r="AI1214" s="23"/>
      <c r="AJ1214" s="23"/>
      <c r="AK1214" s="23"/>
      <c r="AL1214" s="23"/>
      <c r="AM1214" s="23"/>
      <c r="AN1214" s="23"/>
      <c r="AO1214" s="23"/>
      <c r="AP1214" s="23"/>
      <c r="AQ1214" s="23"/>
      <c r="AR1214" s="23"/>
      <c r="AS1214" s="23"/>
      <c r="AT1214" s="23"/>
      <c r="AU1214" s="23"/>
      <c r="AV1214" s="23"/>
      <c r="AW1214" s="23"/>
      <c r="AX1214" s="23"/>
      <c r="AY1214" s="23"/>
      <c r="AZ1214" s="23"/>
      <c r="BA1214" s="23"/>
      <c r="BB1214" s="23"/>
      <c r="BC1214" s="23"/>
      <c r="BD1214" s="23"/>
      <c r="BE1214" s="23"/>
      <c r="BF1214" s="23"/>
      <c r="BG1214" s="23"/>
      <c r="BH1214" s="23"/>
      <c r="BI1214" s="23"/>
      <c r="BJ1214" s="23"/>
      <c r="BK1214" s="23"/>
      <c r="BL1214" s="23"/>
      <c r="BM1214" s="23"/>
      <c r="BN1214" s="23"/>
      <c r="BO1214" s="23"/>
      <c r="BP1214" s="23"/>
      <c r="BQ1214" s="23"/>
      <c r="BR1214" s="23"/>
      <c r="BS1214" s="23"/>
      <c r="BT1214" s="23"/>
      <c r="BU1214" s="23"/>
      <c r="BV1214" s="23"/>
      <c r="BW1214" s="23"/>
      <c r="BX1214" s="23"/>
      <c r="BY1214" s="23"/>
      <c r="BZ1214" s="23"/>
      <c r="CA1214" s="23"/>
      <c r="CB1214" s="23"/>
      <c r="CC1214" s="23"/>
      <c r="CD1214" s="23"/>
      <c r="CE1214" s="23"/>
      <c r="CF1214" s="23"/>
      <c r="CG1214" s="23"/>
      <c r="CH1214" s="23"/>
      <c r="CI1214" s="23"/>
      <c r="CJ1214" s="23"/>
      <c r="CK1214" s="23"/>
      <c r="CL1214" s="23"/>
      <c r="CM1214" s="23"/>
      <c r="CN1214" s="23"/>
      <c r="CO1214" s="23"/>
      <c r="CP1214" s="23"/>
      <c r="CQ1214" s="23"/>
      <c r="CR1214" s="23"/>
      <c r="CS1214" s="23"/>
      <c r="CT1214" s="23"/>
      <c r="CU1214" s="23"/>
      <c r="CV1214" s="23"/>
      <c r="CW1214" s="23"/>
      <c r="CX1214" s="23"/>
      <c r="CY1214" s="23"/>
      <c r="CZ1214" s="23"/>
      <c r="DA1214" s="23"/>
      <c r="DB1214" s="23"/>
      <c r="DC1214" s="23"/>
      <c r="DD1214" s="23"/>
      <c r="DE1214" s="23"/>
      <c r="DF1214" s="23"/>
      <c r="DG1214" s="23"/>
      <c r="DH1214" s="23"/>
      <c r="DI1214" s="23"/>
      <c r="DJ1214" s="23"/>
      <c r="DK1214" s="23"/>
      <c r="DL1214" s="23"/>
      <c r="DM1214" s="23"/>
      <c r="DN1214" s="23"/>
      <c r="DO1214" s="23"/>
      <c r="DP1214" s="23"/>
      <c r="DQ1214" s="23"/>
      <c r="DR1214" s="23"/>
      <c r="DS1214" s="23"/>
      <c r="DT1214" s="23"/>
      <c r="DU1214" s="23"/>
      <c r="DV1214" s="23"/>
      <c r="DW1214" s="23"/>
      <c r="DX1214" s="23"/>
      <c r="DY1214" s="23"/>
      <c r="DZ1214" s="23"/>
      <c r="EA1214" s="23"/>
      <c r="EB1214" s="23"/>
      <c r="EC1214" s="23"/>
    </row>
    <row r="1215" spans="1:133" ht="12" customHeight="1">
      <c r="A1215" s="23"/>
      <c r="B1215" s="23"/>
      <c r="C1215" s="24"/>
      <c r="D1215" s="24"/>
      <c r="E1215" s="23"/>
      <c r="F1215" s="23"/>
      <c r="G1215" s="23"/>
      <c r="H1215" s="23"/>
      <c r="I1215" s="23"/>
      <c r="J1215" s="23"/>
      <c r="K1215" s="23"/>
      <c r="L1215" s="23"/>
      <c r="M1215" s="23"/>
      <c r="N1215" s="23"/>
      <c r="O1215" s="23"/>
      <c r="P1215" s="23"/>
      <c r="Q1215" s="23"/>
      <c r="R1215" s="23"/>
      <c r="S1215" s="23"/>
      <c r="T1215" s="23"/>
      <c r="U1215" s="23"/>
      <c r="V1215" s="23"/>
      <c r="W1215" s="23"/>
      <c r="X1215" s="23"/>
      <c r="Y1215" s="23"/>
      <c r="Z1215" s="23"/>
      <c r="AA1215" s="23"/>
      <c r="AB1215" s="23"/>
      <c r="AC1215" s="23"/>
      <c r="AD1215" s="23"/>
      <c r="AE1215" s="23"/>
      <c r="AF1215" s="23"/>
      <c r="AG1215" s="23"/>
      <c r="AH1215" s="23"/>
      <c r="AI1215" s="23"/>
      <c r="AJ1215" s="23"/>
      <c r="AK1215" s="23"/>
      <c r="AL1215" s="23"/>
      <c r="AM1215" s="23"/>
      <c r="AN1215" s="23"/>
      <c r="AO1215" s="23"/>
      <c r="AP1215" s="23"/>
      <c r="AQ1215" s="23"/>
      <c r="AR1215" s="23"/>
      <c r="AS1215" s="23"/>
      <c r="AT1215" s="23"/>
      <c r="AU1215" s="23"/>
      <c r="AV1215" s="23"/>
      <c r="AW1215" s="23"/>
      <c r="AX1215" s="23"/>
      <c r="AY1215" s="23"/>
      <c r="AZ1215" s="23"/>
      <c r="BA1215" s="23"/>
      <c r="BB1215" s="23"/>
      <c r="BC1215" s="23"/>
      <c r="BD1215" s="23"/>
      <c r="BE1215" s="23"/>
      <c r="BF1215" s="23"/>
      <c r="BG1215" s="23"/>
      <c r="BH1215" s="23"/>
      <c r="BI1215" s="23"/>
      <c r="BJ1215" s="23"/>
      <c r="BK1215" s="23"/>
      <c r="BL1215" s="23"/>
      <c r="BM1215" s="23"/>
      <c r="BN1215" s="23"/>
      <c r="BO1215" s="23"/>
      <c r="BP1215" s="23"/>
      <c r="BQ1215" s="23"/>
      <c r="BR1215" s="23"/>
      <c r="BS1215" s="23"/>
      <c r="BT1215" s="23"/>
      <c r="BU1215" s="23"/>
      <c r="BV1215" s="23"/>
      <c r="BW1215" s="23"/>
      <c r="BX1215" s="23"/>
      <c r="BY1215" s="23"/>
      <c r="BZ1215" s="23"/>
      <c r="CA1215" s="23"/>
      <c r="CB1215" s="23"/>
      <c r="CC1215" s="23"/>
      <c r="CD1215" s="23"/>
      <c r="CE1215" s="23"/>
      <c r="CF1215" s="23"/>
      <c r="CG1215" s="23"/>
      <c r="CH1215" s="23"/>
      <c r="CI1215" s="23"/>
      <c r="CJ1215" s="23"/>
      <c r="CK1215" s="23"/>
      <c r="CL1215" s="23"/>
      <c r="CM1215" s="23"/>
      <c r="CN1215" s="23"/>
      <c r="CO1215" s="23"/>
      <c r="CP1215" s="23"/>
      <c r="CQ1215" s="23"/>
      <c r="CR1215" s="23"/>
      <c r="CS1215" s="23"/>
      <c r="CT1215" s="23"/>
      <c r="CU1215" s="23"/>
      <c r="CV1215" s="23"/>
      <c r="CW1215" s="23"/>
      <c r="CX1215" s="23"/>
      <c r="CY1215" s="23"/>
      <c r="CZ1215" s="23"/>
      <c r="DA1215" s="23"/>
      <c r="DB1215" s="23"/>
      <c r="DC1215" s="23"/>
      <c r="DD1215" s="23"/>
      <c r="DE1215" s="23"/>
      <c r="DF1215" s="23"/>
      <c r="DG1215" s="23"/>
      <c r="DH1215" s="23"/>
      <c r="DI1215" s="23"/>
      <c r="DJ1215" s="23"/>
      <c r="DK1215" s="23"/>
      <c r="DL1215" s="23"/>
      <c r="DM1215" s="23"/>
      <c r="DN1215" s="23"/>
      <c r="DO1215" s="23"/>
      <c r="DP1215" s="23"/>
      <c r="DQ1215" s="23"/>
      <c r="DR1215" s="23"/>
      <c r="DS1215" s="23"/>
      <c r="DT1215" s="23"/>
      <c r="DU1215" s="23"/>
      <c r="DV1215" s="23"/>
      <c r="DW1215" s="23"/>
      <c r="DX1215" s="23"/>
      <c r="DY1215" s="23"/>
      <c r="DZ1215" s="23"/>
      <c r="EA1215" s="23"/>
      <c r="EB1215" s="23"/>
      <c r="EC1215" s="23"/>
    </row>
    <row r="1216" spans="1:133" ht="12" customHeight="1">
      <c r="A1216" s="23"/>
      <c r="B1216" s="23"/>
      <c r="C1216" s="24"/>
      <c r="D1216" s="24"/>
      <c r="E1216" s="23"/>
      <c r="F1216" s="23"/>
      <c r="G1216" s="23"/>
      <c r="H1216" s="23"/>
      <c r="I1216" s="23"/>
      <c r="J1216" s="23"/>
      <c r="K1216" s="23"/>
      <c r="L1216" s="23"/>
      <c r="M1216" s="23"/>
      <c r="N1216" s="23"/>
      <c r="O1216" s="23"/>
      <c r="P1216" s="23"/>
      <c r="Q1216" s="23"/>
      <c r="R1216" s="23"/>
      <c r="S1216" s="23"/>
      <c r="T1216" s="23"/>
      <c r="U1216" s="23"/>
      <c r="V1216" s="23"/>
      <c r="W1216" s="23"/>
      <c r="X1216" s="23"/>
      <c r="Y1216" s="23"/>
      <c r="Z1216" s="23"/>
      <c r="AA1216" s="23"/>
      <c r="AB1216" s="23"/>
      <c r="AC1216" s="23"/>
      <c r="AD1216" s="23"/>
      <c r="AE1216" s="23"/>
      <c r="AF1216" s="23"/>
      <c r="AG1216" s="23"/>
      <c r="AH1216" s="23"/>
      <c r="AI1216" s="23"/>
      <c r="AJ1216" s="23"/>
      <c r="AK1216" s="23"/>
      <c r="AL1216" s="23"/>
      <c r="AM1216" s="23"/>
      <c r="AN1216" s="23"/>
      <c r="AO1216" s="23"/>
      <c r="AP1216" s="23"/>
      <c r="AQ1216" s="23"/>
      <c r="AR1216" s="23"/>
      <c r="AS1216" s="23"/>
      <c r="AT1216" s="23"/>
      <c r="AU1216" s="23"/>
      <c r="AV1216" s="23"/>
      <c r="AW1216" s="23"/>
      <c r="AX1216" s="23"/>
      <c r="AY1216" s="23"/>
      <c r="AZ1216" s="23"/>
      <c r="BA1216" s="23"/>
      <c r="BB1216" s="23"/>
      <c r="BC1216" s="23"/>
      <c r="BD1216" s="23"/>
      <c r="BE1216" s="23"/>
      <c r="BF1216" s="23"/>
      <c r="BG1216" s="23"/>
      <c r="BH1216" s="23"/>
      <c r="BI1216" s="23"/>
      <c r="BJ1216" s="23"/>
      <c r="BK1216" s="23"/>
      <c r="BL1216" s="23"/>
      <c r="BM1216" s="23"/>
      <c r="BN1216" s="23"/>
      <c r="BO1216" s="23"/>
      <c r="BP1216" s="23"/>
      <c r="BQ1216" s="23"/>
      <c r="BR1216" s="23"/>
      <c r="BS1216" s="23"/>
      <c r="BT1216" s="23"/>
      <c r="BU1216" s="23"/>
      <c r="BV1216" s="23"/>
      <c r="BW1216" s="23"/>
      <c r="BX1216" s="23"/>
      <c r="BY1216" s="23"/>
      <c r="BZ1216" s="23"/>
      <c r="CA1216" s="23"/>
      <c r="CB1216" s="23"/>
      <c r="CC1216" s="23"/>
      <c r="CD1216" s="23"/>
      <c r="CE1216" s="23"/>
      <c r="CF1216" s="23"/>
      <c r="CG1216" s="23"/>
      <c r="CH1216" s="23"/>
      <c r="CI1216" s="23"/>
      <c r="CJ1216" s="23"/>
      <c r="CK1216" s="23"/>
      <c r="CL1216" s="23"/>
      <c r="CM1216" s="23"/>
      <c r="CN1216" s="23"/>
      <c r="CO1216" s="23"/>
      <c r="CP1216" s="23"/>
      <c r="CQ1216" s="23"/>
      <c r="CR1216" s="23"/>
      <c r="CS1216" s="23"/>
      <c r="CT1216" s="23"/>
      <c r="CU1216" s="23"/>
      <c r="CV1216" s="23"/>
      <c r="CW1216" s="23"/>
      <c r="CX1216" s="23"/>
      <c r="CY1216" s="23"/>
      <c r="CZ1216" s="23"/>
      <c r="DA1216" s="23"/>
      <c r="DB1216" s="23"/>
      <c r="DC1216" s="23"/>
      <c r="DD1216" s="23"/>
      <c r="DE1216" s="23"/>
      <c r="DF1216" s="23"/>
      <c r="DG1216" s="23"/>
      <c r="DH1216" s="23"/>
      <c r="DI1216" s="23"/>
      <c r="DJ1216" s="23"/>
      <c r="DK1216" s="23"/>
      <c r="DL1216" s="23"/>
      <c r="DM1216" s="23"/>
      <c r="DN1216" s="23"/>
      <c r="DO1216" s="23"/>
      <c r="DP1216" s="23"/>
      <c r="DQ1216" s="23"/>
      <c r="DR1216" s="23"/>
      <c r="DS1216" s="23"/>
      <c r="DT1216" s="23"/>
      <c r="DU1216" s="23"/>
      <c r="DV1216" s="23"/>
      <c r="DW1216" s="23"/>
      <c r="DX1216" s="23"/>
      <c r="DY1216" s="23"/>
      <c r="DZ1216" s="23"/>
      <c r="EA1216" s="23"/>
      <c r="EB1216" s="23"/>
      <c r="EC1216" s="23"/>
    </row>
    <row r="1217" spans="1:133" ht="12" customHeight="1">
      <c r="A1217" s="23"/>
      <c r="B1217" s="23"/>
      <c r="C1217" s="24"/>
      <c r="D1217" s="24"/>
      <c r="E1217" s="23"/>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23"/>
      <c r="AB1217" s="23"/>
      <c r="AC1217" s="23"/>
      <c r="AD1217" s="23"/>
      <c r="AE1217" s="23"/>
      <c r="AF1217" s="23"/>
      <c r="AG1217" s="23"/>
      <c r="AH1217" s="23"/>
      <c r="AI1217" s="23"/>
      <c r="AJ1217" s="23"/>
      <c r="AK1217" s="23"/>
      <c r="AL1217" s="23"/>
      <c r="AM1217" s="23"/>
      <c r="AN1217" s="23"/>
      <c r="AO1217" s="23"/>
      <c r="AP1217" s="23"/>
      <c r="AQ1217" s="23"/>
      <c r="AR1217" s="23"/>
      <c r="AS1217" s="23"/>
      <c r="AT1217" s="23"/>
      <c r="AU1217" s="23"/>
      <c r="AV1217" s="23"/>
      <c r="AW1217" s="23"/>
      <c r="AX1217" s="23"/>
      <c r="AY1217" s="23"/>
      <c r="AZ1217" s="23"/>
      <c r="BA1217" s="23"/>
      <c r="BB1217" s="23"/>
      <c r="BC1217" s="23"/>
      <c r="BD1217" s="23"/>
      <c r="BE1217" s="23"/>
      <c r="BF1217" s="23"/>
      <c r="BG1217" s="23"/>
      <c r="BH1217" s="23"/>
      <c r="BI1217" s="23"/>
      <c r="BJ1217" s="23"/>
      <c r="BK1217" s="23"/>
      <c r="BL1217" s="23"/>
      <c r="BM1217" s="23"/>
      <c r="BN1217" s="23"/>
      <c r="BO1217" s="23"/>
      <c r="BP1217" s="23"/>
      <c r="BQ1217" s="23"/>
      <c r="BR1217" s="23"/>
      <c r="BS1217" s="23"/>
      <c r="BT1217" s="23"/>
      <c r="BU1217" s="23"/>
      <c r="BV1217" s="23"/>
      <c r="BW1217" s="23"/>
      <c r="BX1217" s="23"/>
      <c r="BY1217" s="23"/>
      <c r="BZ1217" s="23"/>
      <c r="CA1217" s="23"/>
      <c r="CB1217" s="23"/>
      <c r="CC1217" s="23"/>
      <c r="CD1217" s="23"/>
      <c r="CE1217" s="23"/>
      <c r="CF1217" s="23"/>
      <c r="CG1217" s="23"/>
      <c r="CH1217" s="23"/>
      <c r="CI1217" s="23"/>
      <c r="CJ1217" s="23"/>
      <c r="CK1217" s="23"/>
      <c r="CL1217" s="23"/>
      <c r="CM1217" s="23"/>
      <c r="CN1217" s="23"/>
      <c r="CO1217" s="23"/>
      <c r="CP1217" s="23"/>
      <c r="CQ1217" s="23"/>
      <c r="CR1217" s="23"/>
      <c r="CS1217" s="23"/>
      <c r="CT1217" s="23"/>
      <c r="CU1217" s="23"/>
      <c r="CV1217" s="23"/>
      <c r="CW1217" s="23"/>
      <c r="CX1217" s="23"/>
      <c r="CY1217" s="23"/>
      <c r="CZ1217" s="23"/>
      <c r="DA1217" s="23"/>
      <c r="DB1217" s="23"/>
      <c r="DC1217" s="23"/>
      <c r="DD1217" s="23"/>
      <c r="DE1217" s="23"/>
      <c r="DF1217" s="23"/>
      <c r="DG1217" s="23"/>
      <c r="DH1217" s="23"/>
      <c r="DI1217" s="23"/>
      <c r="DJ1217" s="23"/>
      <c r="DK1217" s="23"/>
      <c r="DL1217" s="23"/>
      <c r="DM1217" s="23"/>
      <c r="DN1217" s="23"/>
      <c r="DO1217" s="23"/>
      <c r="DP1217" s="23"/>
      <c r="DQ1217" s="23"/>
      <c r="DR1217" s="23"/>
      <c r="DS1217" s="23"/>
      <c r="DT1217" s="23"/>
      <c r="DU1217" s="23"/>
      <c r="DV1217" s="23"/>
      <c r="DW1217" s="23"/>
      <c r="DX1217" s="23"/>
      <c r="DY1217" s="23"/>
      <c r="DZ1217" s="23"/>
      <c r="EA1217" s="23"/>
      <c r="EB1217" s="23"/>
      <c r="EC1217" s="23"/>
    </row>
    <row r="1218" spans="1:133" ht="12" customHeight="1">
      <c r="A1218" s="23"/>
      <c r="B1218" s="23"/>
      <c r="C1218" s="24"/>
      <c r="D1218" s="24"/>
      <c r="E1218" s="23"/>
      <c r="F1218" s="23"/>
      <c r="G1218" s="23"/>
      <c r="H1218" s="23"/>
      <c r="I1218" s="23"/>
      <c r="J1218" s="23"/>
      <c r="K1218" s="23"/>
      <c r="L1218" s="23"/>
      <c r="M1218" s="23"/>
      <c r="N1218" s="23"/>
      <c r="O1218" s="23"/>
      <c r="P1218" s="23"/>
      <c r="Q1218" s="23"/>
      <c r="R1218" s="23"/>
      <c r="S1218" s="23"/>
      <c r="T1218" s="23"/>
      <c r="U1218" s="23"/>
      <c r="V1218" s="23"/>
      <c r="W1218" s="23"/>
      <c r="X1218" s="23"/>
      <c r="Y1218" s="23"/>
      <c r="Z1218" s="23"/>
      <c r="AA1218" s="23"/>
      <c r="AB1218" s="23"/>
      <c r="AC1218" s="23"/>
      <c r="AD1218" s="23"/>
      <c r="AE1218" s="23"/>
      <c r="AF1218" s="23"/>
      <c r="AG1218" s="23"/>
      <c r="AH1218" s="23"/>
      <c r="AI1218" s="23"/>
      <c r="AJ1218" s="23"/>
      <c r="AK1218" s="23"/>
      <c r="AL1218" s="23"/>
      <c r="AM1218" s="23"/>
      <c r="AN1218" s="23"/>
      <c r="AO1218" s="23"/>
      <c r="AP1218" s="23"/>
      <c r="AQ1218" s="23"/>
      <c r="AR1218" s="23"/>
      <c r="AS1218" s="23"/>
      <c r="AT1218" s="23"/>
      <c r="AU1218" s="23"/>
      <c r="AV1218" s="23"/>
      <c r="AW1218" s="23"/>
      <c r="AX1218" s="23"/>
      <c r="AY1218" s="23"/>
      <c r="AZ1218" s="23"/>
      <c r="BA1218" s="23"/>
      <c r="BB1218" s="23"/>
      <c r="BC1218" s="23"/>
      <c r="BD1218" s="23"/>
      <c r="BE1218" s="23"/>
      <c r="BF1218" s="23"/>
      <c r="BG1218" s="23"/>
      <c r="BH1218" s="23"/>
      <c r="BI1218" s="23"/>
      <c r="BJ1218" s="23"/>
      <c r="BK1218" s="23"/>
      <c r="BL1218" s="23"/>
      <c r="BM1218" s="23"/>
      <c r="BN1218" s="23"/>
      <c r="BO1218" s="23"/>
      <c r="BP1218" s="23"/>
      <c r="BQ1218" s="23"/>
      <c r="BR1218" s="23"/>
      <c r="BS1218" s="23"/>
      <c r="BT1218" s="23"/>
      <c r="BU1218" s="23"/>
      <c r="BV1218" s="23"/>
      <c r="BW1218" s="23"/>
      <c r="BX1218" s="23"/>
      <c r="BY1218" s="23"/>
      <c r="BZ1218" s="23"/>
      <c r="CA1218" s="23"/>
      <c r="CB1218" s="23"/>
      <c r="CC1218" s="23"/>
      <c r="CD1218" s="23"/>
      <c r="CE1218" s="23"/>
      <c r="CF1218" s="23"/>
      <c r="CG1218" s="23"/>
      <c r="CH1218" s="23"/>
      <c r="CI1218" s="23"/>
      <c r="CJ1218" s="23"/>
      <c r="CK1218" s="23"/>
      <c r="CL1218" s="23"/>
      <c r="CM1218" s="23"/>
      <c r="CN1218" s="23"/>
      <c r="CO1218" s="23"/>
      <c r="CP1218" s="23"/>
      <c r="CQ1218" s="23"/>
      <c r="CR1218" s="23"/>
      <c r="CS1218" s="23"/>
      <c r="CT1218" s="23"/>
      <c r="CU1218" s="23"/>
      <c r="CV1218" s="23"/>
      <c r="CW1218" s="23"/>
      <c r="CX1218" s="23"/>
      <c r="CY1218" s="23"/>
      <c r="CZ1218" s="23"/>
      <c r="DA1218" s="23"/>
      <c r="DB1218" s="23"/>
      <c r="DC1218" s="23"/>
      <c r="DD1218" s="23"/>
      <c r="DE1218" s="23"/>
      <c r="DF1218" s="23"/>
      <c r="DG1218" s="23"/>
      <c r="DH1218" s="23"/>
      <c r="DI1218" s="23"/>
      <c r="DJ1218" s="23"/>
      <c r="DK1218" s="23"/>
      <c r="DL1218" s="23"/>
      <c r="DM1218" s="23"/>
      <c r="DN1218" s="23"/>
      <c r="DO1218" s="23"/>
      <c r="DP1218" s="23"/>
      <c r="DQ1218" s="23"/>
      <c r="DR1218" s="23"/>
      <c r="DS1218" s="23"/>
      <c r="DT1218" s="23"/>
      <c r="DU1218" s="23"/>
      <c r="DV1218" s="23"/>
      <c r="DW1218" s="23"/>
      <c r="DX1218" s="23"/>
      <c r="DY1218" s="23"/>
      <c r="DZ1218" s="23"/>
      <c r="EA1218" s="23"/>
      <c r="EB1218" s="23"/>
      <c r="EC1218" s="23"/>
    </row>
    <row r="1219" spans="1:133" ht="12" customHeight="1">
      <c r="A1219" s="23"/>
      <c r="B1219" s="23"/>
      <c r="C1219" s="24"/>
      <c r="D1219" s="24"/>
      <c r="E1219" s="23"/>
      <c r="F1219" s="23"/>
      <c r="G1219" s="23"/>
      <c r="H1219" s="23"/>
      <c r="I1219" s="23"/>
      <c r="J1219" s="23"/>
      <c r="K1219" s="23"/>
      <c r="L1219" s="23"/>
      <c r="M1219" s="23"/>
      <c r="N1219" s="23"/>
      <c r="O1219" s="23"/>
      <c r="P1219" s="23"/>
      <c r="Q1219" s="23"/>
      <c r="R1219" s="23"/>
      <c r="S1219" s="23"/>
      <c r="T1219" s="23"/>
      <c r="U1219" s="23"/>
      <c r="V1219" s="23"/>
      <c r="W1219" s="23"/>
      <c r="X1219" s="23"/>
      <c r="Y1219" s="23"/>
      <c r="Z1219" s="23"/>
      <c r="AA1219" s="23"/>
      <c r="AB1219" s="23"/>
      <c r="AC1219" s="23"/>
      <c r="AD1219" s="23"/>
      <c r="AE1219" s="23"/>
      <c r="AF1219" s="23"/>
      <c r="AG1219" s="23"/>
      <c r="AH1219" s="23"/>
      <c r="AI1219" s="23"/>
      <c r="AJ1219" s="23"/>
      <c r="AK1219" s="23"/>
      <c r="AL1219" s="23"/>
      <c r="AM1219" s="23"/>
      <c r="AN1219" s="23"/>
      <c r="AO1219" s="23"/>
      <c r="AP1219" s="23"/>
      <c r="AQ1219" s="23"/>
      <c r="AR1219" s="23"/>
      <c r="AS1219" s="23"/>
      <c r="AT1219" s="23"/>
      <c r="AU1219" s="23"/>
      <c r="AV1219" s="23"/>
      <c r="AW1219" s="23"/>
      <c r="AX1219" s="23"/>
      <c r="AY1219" s="23"/>
      <c r="AZ1219" s="23"/>
      <c r="BA1219" s="23"/>
      <c r="BB1219" s="23"/>
      <c r="BC1219" s="23"/>
      <c r="BD1219" s="23"/>
      <c r="BE1219" s="23"/>
      <c r="BF1219" s="23"/>
      <c r="BG1219" s="23"/>
      <c r="BH1219" s="23"/>
      <c r="BI1219" s="23"/>
      <c r="BJ1219" s="23"/>
      <c r="BK1219" s="23"/>
      <c r="BL1219" s="23"/>
      <c r="BM1219" s="23"/>
      <c r="BN1219" s="23"/>
      <c r="BO1219" s="23"/>
      <c r="BP1219" s="23"/>
      <c r="BQ1219" s="23"/>
      <c r="BR1219" s="23"/>
      <c r="BS1219" s="23"/>
      <c r="BT1219" s="23"/>
      <c r="BU1219" s="23"/>
      <c r="BV1219" s="23"/>
      <c r="BW1219" s="23"/>
      <c r="BX1219" s="23"/>
      <c r="BY1219" s="23"/>
      <c r="BZ1219" s="23"/>
      <c r="CA1219" s="23"/>
      <c r="CB1219" s="23"/>
      <c r="CC1219" s="23"/>
      <c r="CD1219" s="23"/>
      <c r="CE1219" s="23"/>
      <c r="CF1219" s="23"/>
      <c r="CG1219" s="23"/>
      <c r="CH1219" s="23"/>
      <c r="CI1219" s="23"/>
      <c r="CJ1219" s="23"/>
      <c r="CK1219" s="23"/>
      <c r="CL1219" s="23"/>
      <c r="CM1219" s="23"/>
      <c r="CN1219" s="23"/>
      <c r="CO1219" s="23"/>
      <c r="CP1219" s="23"/>
      <c r="CQ1219" s="23"/>
      <c r="CR1219" s="23"/>
      <c r="CS1219" s="23"/>
      <c r="CT1219" s="23"/>
      <c r="CU1219" s="23"/>
      <c r="CV1219" s="23"/>
      <c r="CW1219" s="23"/>
      <c r="CX1219" s="23"/>
      <c r="CY1219" s="23"/>
      <c r="CZ1219" s="23"/>
      <c r="DA1219" s="23"/>
      <c r="DB1219" s="23"/>
      <c r="DC1219" s="23"/>
      <c r="DD1219" s="23"/>
      <c r="DE1219" s="23"/>
      <c r="DF1219" s="23"/>
      <c r="DG1219" s="23"/>
      <c r="DH1219" s="23"/>
      <c r="DI1219" s="23"/>
      <c r="DJ1219" s="23"/>
      <c r="DK1219" s="23"/>
      <c r="DL1219" s="23"/>
      <c r="DM1219" s="23"/>
      <c r="DN1219" s="23"/>
      <c r="DO1219" s="23"/>
      <c r="DP1219" s="23"/>
      <c r="DQ1219" s="23"/>
      <c r="DR1219" s="23"/>
      <c r="DS1219" s="23"/>
      <c r="DT1219" s="23"/>
      <c r="DU1219" s="23"/>
      <c r="DV1219" s="23"/>
      <c r="DW1219" s="23"/>
      <c r="DX1219" s="23"/>
      <c r="DY1219" s="23"/>
      <c r="DZ1219" s="23"/>
      <c r="EA1219" s="23"/>
      <c r="EB1219" s="23"/>
      <c r="EC1219" s="23"/>
    </row>
    <row r="1220" spans="1:133" ht="12" customHeight="1">
      <c r="A1220" s="23"/>
      <c r="B1220" s="23"/>
      <c r="C1220" s="24"/>
      <c r="D1220" s="24"/>
      <c r="E1220" s="23"/>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23"/>
      <c r="AB1220" s="23"/>
      <c r="AC1220" s="23"/>
      <c r="AD1220" s="23"/>
      <c r="AE1220" s="23"/>
      <c r="AF1220" s="23"/>
      <c r="AG1220" s="23"/>
      <c r="AH1220" s="23"/>
      <c r="AI1220" s="23"/>
      <c r="AJ1220" s="23"/>
      <c r="AK1220" s="23"/>
      <c r="AL1220" s="23"/>
      <c r="AM1220" s="23"/>
      <c r="AN1220" s="23"/>
      <c r="AO1220" s="23"/>
      <c r="AP1220" s="23"/>
      <c r="AQ1220" s="23"/>
      <c r="AR1220" s="23"/>
      <c r="AS1220" s="23"/>
      <c r="AT1220" s="23"/>
      <c r="AU1220" s="23"/>
      <c r="AV1220" s="23"/>
      <c r="AW1220" s="23"/>
      <c r="AX1220" s="23"/>
      <c r="AY1220" s="23"/>
      <c r="AZ1220" s="23"/>
      <c r="BA1220" s="23"/>
      <c r="BB1220" s="23"/>
      <c r="BC1220" s="23"/>
      <c r="BD1220" s="23"/>
      <c r="BE1220" s="23"/>
      <c r="BF1220" s="23"/>
      <c r="BG1220" s="23"/>
      <c r="BH1220" s="23"/>
      <c r="BI1220" s="23"/>
      <c r="BJ1220" s="23"/>
      <c r="BK1220" s="23"/>
      <c r="BL1220" s="23"/>
      <c r="BM1220" s="23"/>
      <c r="BN1220" s="23"/>
      <c r="BO1220" s="23"/>
      <c r="BP1220" s="23"/>
      <c r="BQ1220" s="23"/>
      <c r="BR1220" s="23"/>
      <c r="BS1220" s="23"/>
      <c r="BT1220" s="23"/>
      <c r="BU1220" s="23"/>
      <c r="BV1220" s="23"/>
      <c r="BW1220" s="23"/>
      <c r="BX1220" s="23"/>
      <c r="BY1220" s="23"/>
      <c r="BZ1220" s="23"/>
      <c r="CA1220" s="23"/>
      <c r="CB1220" s="23"/>
      <c r="CC1220" s="23"/>
      <c r="CD1220" s="23"/>
      <c r="CE1220" s="23"/>
      <c r="CF1220" s="23"/>
      <c r="CG1220" s="23"/>
      <c r="CH1220" s="23"/>
      <c r="CI1220" s="23"/>
      <c r="CJ1220" s="23"/>
      <c r="CK1220" s="23"/>
      <c r="CL1220" s="23"/>
      <c r="CM1220" s="23"/>
      <c r="CN1220" s="23"/>
      <c r="CO1220" s="23"/>
      <c r="CP1220" s="23"/>
      <c r="CQ1220" s="23"/>
      <c r="CR1220" s="23"/>
      <c r="CS1220" s="23"/>
      <c r="CT1220" s="23"/>
      <c r="CU1220" s="23"/>
      <c r="CV1220" s="23"/>
      <c r="CW1220" s="23"/>
      <c r="CX1220" s="23"/>
      <c r="CY1220" s="23"/>
      <c r="CZ1220" s="23"/>
      <c r="DA1220" s="23"/>
      <c r="DB1220" s="23"/>
      <c r="DC1220" s="23"/>
      <c r="DD1220" s="23"/>
      <c r="DE1220" s="23"/>
      <c r="DF1220" s="23"/>
      <c r="DG1220" s="23"/>
      <c r="DH1220" s="23"/>
      <c r="DI1220" s="23"/>
      <c r="DJ1220" s="23"/>
      <c r="DK1220" s="23"/>
      <c r="DL1220" s="23"/>
      <c r="DM1220" s="23"/>
      <c r="DN1220" s="23"/>
      <c r="DO1220" s="23"/>
      <c r="DP1220" s="23"/>
      <c r="DQ1220" s="23"/>
      <c r="DR1220" s="23"/>
      <c r="DS1220" s="23"/>
      <c r="DT1220" s="23"/>
      <c r="DU1220" s="23"/>
      <c r="DV1220" s="23"/>
      <c r="DW1220" s="23"/>
      <c r="DX1220" s="23"/>
      <c r="DY1220" s="23"/>
      <c r="DZ1220" s="23"/>
      <c r="EA1220" s="23"/>
      <c r="EB1220" s="23"/>
      <c r="EC1220" s="23"/>
    </row>
    <row r="1221" spans="1:133" ht="12" customHeight="1">
      <c r="A1221" s="23"/>
      <c r="B1221" s="23"/>
      <c r="C1221" s="24"/>
      <c r="D1221" s="24"/>
      <c r="E1221" s="23"/>
      <c r="F1221" s="23"/>
      <c r="G1221" s="23"/>
      <c r="H1221" s="23"/>
      <c r="I1221" s="23"/>
      <c r="J1221" s="23"/>
      <c r="K1221" s="23"/>
      <c r="L1221" s="23"/>
      <c r="M1221" s="23"/>
      <c r="N1221" s="23"/>
      <c r="O1221" s="23"/>
      <c r="P1221" s="23"/>
      <c r="Q1221" s="23"/>
      <c r="R1221" s="23"/>
      <c r="S1221" s="23"/>
      <c r="T1221" s="23"/>
      <c r="U1221" s="23"/>
      <c r="V1221" s="23"/>
      <c r="W1221" s="23"/>
      <c r="X1221" s="23"/>
      <c r="Y1221" s="23"/>
      <c r="Z1221" s="23"/>
      <c r="AA1221" s="23"/>
      <c r="AB1221" s="23"/>
      <c r="AC1221" s="23"/>
      <c r="AD1221" s="23"/>
      <c r="AE1221" s="23"/>
      <c r="AF1221" s="23"/>
      <c r="AG1221" s="23"/>
      <c r="AH1221" s="23"/>
      <c r="AI1221" s="23"/>
      <c r="AJ1221" s="23"/>
      <c r="AK1221" s="23"/>
      <c r="AL1221" s="23"/>
      <c r="AM1221" s="23"/>
      <c r="AN1221" s="23"/>
      <c r="AO1221" s="23"/>
      <c r="AP1221" s="23"/>
      <c r="AQ1221" s="23"/>
      <c r="AR1221" s="23"/>
      <c r="AS1221" s="23"/>
      <c r="AT1221" s="23"/>
      <c r="AU1221" s="23"/>
      <c r="AV1221" s="23"/>
      <c r="AW1221" s="23"/>
      <c r="AX1221" s="23"/>
      <c r="AY1221" s="23"/>
      <c r="AZ1221" s="23"/>
      <c r="BA1221" s="23"/>
      <c r="BB1221" s="23"/>
      <c r="BC1221" s="23"/>
      <c r="BD1221" s="23"/>
      <c r="BE1221" s="23"/>
      <c r="BF1221" s="23"/>
      <c r="BG1221" s="23"/>
      <c r="BH1221" s="23"/>
      <c r="BI1221" s="23"/>
      <c r="BJ1221" s="23"/>
      <c r="BK1221" s="23"/>
      <c r="BL1221" s="23"/>
      <c r="BM1221" s="23"/>
      <c r="BN1221" s="23"/>
      <c r="BO1221" s="23"/>
      <c r="BP1221" s="23"/>
      <c r="BQ1221" s="23"/>
      <c r="BR1221" s="23"/>
      <c r="BS1221" s="23"/>
      <c r="BT1221" s="23"/>
      <c r="BU1221" s="23"/>
      <c r="BV1221" s="23"/>
      <c r="BW1221" s="23"/>
      <c r="BX1221" s="23"/>
      <c r="BY1221" s="23"/>
      <c r="BZ1221" s="23"/>
      <c r="CA1221" s="23"/>
      <c r="CB1221" s="23"/>
      <c r="CC1221" s="23"/>
      <c r="CD1221" s="23"/>
      <c r="CE1221" s="23"/>
      <c r="CF1221" s="23"/>
      <c r="CG1221" s="23"/>
      <c r="CH1221" s="23"/>
      <c r="CI1221" s="23"/>
      <c r="CJ1221" s="23"/>
      <c r="CK1221" s="23"/>
      <c r="CL1221" s="23"/>
      <c r="CM1221" s="23"/>
      <c r="CN1221" s="23"/>
      <c r="CO1221" s="23"/>
      <c r="CP1221" s="23"/>
      <c r="CQ1221" s="23"/>
      <c r="CR1221" s="23"/>
      <c r="CS1221" s="23"/>
      <c r="CT1221" s="23"/>
      <c r="CU1221" s="23"/>
      <c r="CV1221" s="23"/>
      <c r="CW1221" s="23"/>
      <c r="CX1221" s="23"/>
      <c r="CY1221" s="23"/>
      <c r="CZ1221" s="23"/>
      <c r="DA1221" s="23"/>
      <c r="DB1221" s="23"/>
      <c r="DC1221" s="23"/>
      <c r="DD1221" s="23"/>
      <c r="DE1221" s="23"/>
      <c r="DF1221" s="23"/>
      <c r="DG1221" s="23"/>
      <c r="DH1221" s="23"/>
      <c r="DI1221" s="23"/>
      <c r="DJ1221" s="23"/>
      <c r="DK1221" s="23"/>
      <c r="DL1221" s="23"/>
      <c r="DM1221" s="23"/>
      <c r="DN1221" s="23"/>
      <c r="DO1221" s="23"/>
      <c r="DP1221" s="23"/>
      <c r="DQ1221" s="23"/>
      <c r="DR1221" s="23"/>
      <c r="DS1221" s="23"/>
      <c r="DT1221" s="23"/>
      <c r="DU1221" s="23"/>
      <c r="DV1221" s="23"/>
      <c r="DW1221" s="23"/>
      <c r="DX1221" s="23"/>
      <c r="DY1221" s="23"/>
      <c r="DZ1221" s="23"/>
      <c r="EA1221" s="23"/>
      <c r="EB1221" s="23"/>
      <c r="EC1221" s="23"/>
    </row>
    <row r="1222" spans="1:133" ht="12" customHeight="1">
      <c r="A1222" s="23"/>
      <c r="B1222" s="23"/>
      <c r="C1222" s="24"/>
      <c r="D1222" s="24"/>
      <c r="E1222" s="23"/>
      <c r="F1222" s="23"/>
      <c r="G1222" s="23"/>
      <c r="H1222" s="23"/>
      <c r="I1222" s="23"/>
      <c r="J1222" s="23"/>
      <c r="K1222" s="23"/>
      <c r="L1222" s="23"/>
      <c r="M1222" s="23"/>
      <c r="N1222" s="23"/>
      <c r="O1222" s="23"/>
      <c r="P1222" s="23"/>
      <c r="Q1222" s="23"/>
      <c r="R1222" s="23"/>
      <c r="S1222" s="23"/>
      <c r="T1222" s="23"/>
      <c r="U1222" s="23"/>
      <c r="V1222" s="23"/>
      <c r="W1222" s="23"/>
      <c r="X1222" s="23"/>
      <c r="Y1222" s="23"/>
      <c r="Z1222" s="23"/>
      <c r="AA1222" s="23"/>
      <c r="AB1222" s="23"/>
      <c r="AC1222" s="23"/>
      <c r="AD1222" s="23"/>
      <c r="AE1222" s="23"/>
      <c r="AF1222" s="23"/>
      <c r="AG1222" s="23"/>
      <c r="AH1222" s="23"/>
      <c r="AI1222" s="23"/>
      <c r="AJ1222" s="23"/>
      <c r="AK1222" s="23"/>
      <c r="AL1222" s="23"/>
      <c r="AM1222" s="23"/>
      <c r="AN1222" s="23"/>
      <c r="AO1222" s="23"/>
      <c r="AP1222" s="23"/>
      <c r="AQ1222" s="23"/>
      <c r="AR1222" s="23"/>
      <c r="AS1222" s="23"/>
      <c r="AT1222" s="23"/>
      <c r="AU1222" s="23"/>
      <c r="AV1222" s="23"/>
      <c r="AW1222" s="23"/>
      <c r="AX1222" s="23"/>
      <c r="AY1222" s="23"/>
      <c r="AZ1222" s="23"/>
      <c r="BA1222" s="23"/>
      <c r="BB1222" s="23"/>
      <c r="BC1222" s="23"/>
      <c r="BD1222" s="23"/>
      <c r="BE1222" s="23"/>
      <c r="BF1222" s="23"/>
      <c r="BG1222" s="23"/>
      <c r="BH1222" s="23"/>
      <c r="BI1222" s="23"/>
      <c r="BJ1222" s="23"/>
      <c r="BK1222" s="23"/>
      <c r="BL1222" s="23"/>
      <c r="BM1222" s="23"/>
      <c r="BN1222" s="23"/>
      <c r="BO1222" s="23"/>
      <c r="BP1222" s="23"/>
      <c r="BQ1222" s="23"/>
      <c r="BR1222" s="23"/>
      <c r="BS1222" s="23"/>
      <c r="BT1222" s="23"/>
      <c r="BU1222" s="23"/>
      <c r="BV1222" s="23"/>
      <c r="BW1222" s="23"/>
      <c r="BX1222" s="23"/>
      <c r="BY1222" s="23"/>
      <c r="BZ1222" s="23"/>
      <c r="CA1222" s="23"/>
      <c r="CB1222" s="23"/>
      <c r="CC1222" s="23"/>
      <c r="CD1222" s="23"/>
      <c r="CE1222" s="23"/>
      <c r="CF1222" s="23"/>
      <c r="CG1222" s="23"/>
      <c r="CH1222" s="23"/>
      <c r="CI1222" s="23"/>
      <c r="CJ1222" s="23"/>
      <c r="CK1222" s="23"/>
      <c r="CL1222" s="23"/>
      <c r="CM1222" s="23"/>
      <c r="CN1222" s="23"/>
      <c r="CO1222" s="23"/>
      <c r="CP1222" s="23"/>
      <c r="CQ1222" s="23"/>
      <c r="CR1222" s="23"/>
      <c r="CS1222" s="23"/>
      <c r="CT1222" s="23"/>
      <c r="CU1222" s="23"/>
      <c r="CV1222" s="23"/>
      <c r="CW1222" s="23"/>
      <c r="CX1222" s="23"/>
      <c r="CY1222" s="23"/>
      <c r="CZ1222" s="23"/>
      <c r="DA1222" s="23"/>
      <c r="DB1222" s="23"/>
      <c r="DC1222" s="23"/>
      <c r="DD1222" s="23"/>
      <c r="DE1222" s="23"/>
      <c r="DF1222" s="23"/>
      <c r="DG1222" s="23"/>
      <c r="DH1222" s="23"/>
      <c r="DI1222" s="23"/>
      <c r="DJ1222" s="23"/>
      <c r="DK1222" s="23"/>
      <c r="DL1222" s="23"/>
      <c r="DM1222" s="23"/>
      <c r="DN1222" s="23"/>
      <c r="DO1222" s="23"/>
      <c r="DP1222" s="23"/>
      <c r="DQ1222" s="23"/>
      <c r="DR1222" s="23"/>
      <c r="DS1222" s="23"/>
      <c r="DT1222" s="23"/>
      <c r="DU1222" s="23"/>
      <c r="DV1222" s="23"/>
      <c r="DW1222" s="23"/>
      <c r="DX1222" s="23"/>
      <c r="DY1222" s="23"/>
      <c r="DZ1222" s="23"/>
      <c r="EA1222" s="23"/>
      <c r="EB1222" s="23"/>
      <c r="EC1222" s="23"/>
    </row>
    <row r="1223" spans="1:133" ht="12" customHeight="1">
      <c r="A1223" s="23"/>
      <c r="B1223" s="23"/>
      <c r="C1223" s="24"/>
      <c r="D1223" s="24"/>
      <c r="E1223" s="23"/>
      <c r="F1223" s="23"/>
      <c r="G1223" s="23"/>
      <c r="H1223" s="23"/>
      <c r="I1223" s="23"/>
      <c r="J1223" s="23"/>
      <c r="K1223" s="23"/>
      <c r="L1223" s="23"/>
      <c r="M1223" s="23"/>
      <c r="N1223" s="23"/>
      <c r="O1223" s="23"/>
      <c r="P1223" s="23"/>
      <c r="Q1223" s="23"/>
      <c r="R1223" s="23"/>
      <c r="S1223" s="23"/>
      <c r="T1223" s="23"/>
      <c r="U1223" s="23"/>
      <c r="V1223" s="23"/>
      <c r="W1223" s="23"/>
      <c r="X1223" s="23"/>
      <c r="Y1223" s="23"/>
      <c r="Z1223" s="23"/>
      <c r="AA1223" s="23"/>
      <c r="AB1223" s="23"/>
      <c r="AC1223" s="23"/>
      <c r="AD1223" s="23"/>
      <c r="AE1223" s="23"/>
      <c r="AF1223" s="23"/>
      <c r="AG1223" s="23"/>
      <c r="AH1223" s="23"/>
      <c r="AI1223" s="23"/>
      <c r="AJ1223" s="23"/>
      <c r="AK1223" s="23"/>
      <c r="AL1223" s="23"/>
      <c r="AM1223" s="23"/>
      <c r="AN1223" s="23"/>
      <c r="AO1223" s="23"/>
      <c r="AP1223" s="23"/>
      <c r="AQ1223" s="23"/>
      <c r="AR1223" s="23"/>
      <c r="AS1223" s="23"/>
      <c r="AT1223" s="23"/>
      <c r="AU1223" s="23"/>
      <c r="AV1223" s="23"/>
      <c r="AW1223" s="23"/>
      <c r="AX1223" s="23"/>
      <c r="AY1223" s="23"/>
      <c r="AZ1223" s="23"/>
      <c r="BA1223" s="23"/>
      <c r="BB1223" s="23"/>
      <c r="BC1223" s="23"/>
      <c r="BD1223" s="23"/>
      <c r="BE1223" s="23"/>
      <c r="BF1223" s="23"/>
      <c r="BG1223" s="23"/>
      <c r="BH1223" s="23"/>
      <c r="BI1223" s="23"/>
      <c r="BJ1223" s="23"/>
      <c r="BK1223" s="23"/>
      <c r="BL1223" s="23"/>
      <c r="BM1223" s="23"/>
      <c r="BN1223" s="23"/>
      <c r="BO1223" s="23"/>
      <c r="BP1223" s="23"/>
      <c r="BQ1223" s="23"/>
      <c r="BR1223" s="23"/>
      <c r="BS1223" s="23"/>
      <c r="BT1223" s="23"/>
      <c r="BU1223" s="23"/>
      <c r="BV1223" s="23"/>
      <c r="BW1223" s="23"/>
      <c r="BX1223" s="23"/>
      <c r="BY1223" s="23"/>
      <c r="BZ1223" s="23"/>
      <c r="CA1223" s="23"/>
      <c r="CB1223" s="23"/>
      <c r="CC1223" s="23"/>
      <c r="CD1223" s="23"/>
      <c r="CE1223" s="23"/>
      <c r="CF1223" s="23"/>
      <c r="CG1223" s="23"/>
      <c r="CH1223" s="23"/>
      <c r="CI1223" s="23"/>
      <c r="CJ1223" s="23"/>
      <c r="CK1223" s="23"/>
      <c r="CL1223" s="23"/>
      <c r="CM1223" s="23"/>
      <c r="CN1223" s="23"/>
      <c r="CO1223" s="23"/>
      <c r="CP1223" s="23"/>
      <c r="CQ1223" s="23"/>
      <c r="CR1223" s="23"/>
      <c r="CS1223" s="23"/>
      <c r="CT1223" s="23"/>
      <c r="CU1223" s="23"/>
      <c r="CV1223" s="23"/>
      <c r="CW1223" s="23"/>
      <c r="CX1223" s="23"/>
      <c r="CY1223" s="23"/>
      <c r="CZ1223" s="23"/>
      <c r="DA1223" s="23"/>
      <c r="DB1223" s="23"/>
      <c r="DC1223" s="23"/>
      <c r="DD1223" s="23"/>
      <c r="DE1223" s="23"/>
      <c r="DF1223" s="23"/>
      <c r="DG1223" s="23"/>
      <c r="DH1223" s="23"/>
      <c r="DI1223" s="23"/>
      <c r="DJ1223" s="23"/>
      <c r="DK1223" s="23"/>
      <c r="DL1223" s="23"/>
      <c r="DM1223" s="23"/>
      <c r="DN1223" s="23"/>
      <c r="DO1223" s="23"/>
      <c r="DP1223" s="23"/>
      <c r="DQ1223" s="23"/>
      <c r="DR1223" s="23"/>
      <c r="DS1223" s="23"/>
      <c r="DT1223" s="23"/>
      <c r="DU1223" s="23"/>
      <c r="DV1223" s="23"/>
      <c r="DW1223" s="23"/>
      <c r="DX1223" s="23"/>
      <c r="DY1223" s="23"/>
      <c r="DZ1223" s="23"/>
      <c r="EA1223" s="23"/>
      <c r="EB1223" s="23"/>
      <c r="EC1223" s="23"/>
    </row>
    <row r="1224" spans="1:133" ht="12" customHeight="1">
      <c r="A1224" s="23"/>
      <c r="B1224" s="23"/>
      <c r="C1224" s="24"/>
      <c r="D1224" s="24"/>
      <c r="E1224" s="23"/>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23"/>
      <c r="AB1224" s="23"/>
      <c r="AC1224" s="23"/>
      <c r="AD1224" s="23"/>
      <c r="AE1224" s="23"/>
      <c r="AF1224" s="23"/>
      <c r="AG1224" s="23"/>
      <c r="AH1224" s="23"/>
      <c r="AI1224" s="23"/>
      <c r="AJ1224" s="23"/>
      <c r="AK1224" s="23"/>
      <c r="AL1224" s="23"/>
      <c r="AM1224" s="23"/>
      <c r="AN1224" s="23"/>
      <c r="AO1224" s="23"/>
      <c r="AP1224" s="23"/>
      <c r="AQ1224" s="23"/>
      <c r="AR1224" s="23"/>
      <c r="AS1224" s="23"/>
      <c r="AT1224" s="23"/>
      <c r="AU1224" s="23"/>
      <c r="AV1224" s="23"/>
      <c r="AW1224" s="23"/>
      <c r="AX1224" s="23"/>
      <c r="AY1224" s="23"/>
      <c r="AZ1224" s="23"/>
      <c r="BA1224" s="23"/>
      <c r="BB1224" s="23"/>
      <c r="BC1224" s="23"/>
      <c r="BD1224" s="23"/>
      <c r="BE1224" s="23"/>
      <c r="BF1224" s="23"/>
      <c r="BG1224" s="23"/>
      <c r="BH1224" s="23"/>
      <c r="BI1224" s="23"/>
      <c r="BJ1224" s="23"/>
      <c r="BK1224" s="23"/>
      <c r="BL1224" s="23"/>
      <c r="BM1224" s="23"/>
      <c r="BN1224" s="23"/>
      <c r="BO1224" s="23"/>
      <c r="BP1224" s="23"/>
      <c r="BQ1224" s="23"/>
      <c r="BR1224" s="23"/>
      <c r="BS1224" s="23"/>
      <c r="BT1224" s="23"/>
      <c r="BU1224" s="23"/>
      <c r="BV1224" s="23"/>
      <c r="BW1224" s="23"/>
      <c r="BX1224" s="23"/>
      <c r="BY1224" s="23"/>
      <c r="BZ1224" s="23"/>
      <c r="CA1224" s="23"/>
      <c r="CB1224" s="23"/>
      <c r="CC1224" s="23"/>
      <c r="CD1224" s="23"/>
      <c r="CE1224" s="23"/>
      <c r="CF1224" s="23"/>
      <c r="CG1224" s="23"/>
      <c r="CH1224" s="23"/>
      <c r="CI1224" s="23"/>
      <c r="CJ1224" s="23"/>
      <c r="CK1224" s="23"/>
      <c r="CL1224" s="23"/>
      <c r="CM1224" s="23"/>
      <c r="CN1224" s="23"/>
      <c r="CO1224" s="23"/>
      <c r="CP1224" s="23"/>
      <c r="CQ1224" s="23"/>
      <c r="CR1224" s="23"/>
      <c r="CS1224" s="23"/>
      <c r="CT1224" s="23"/>
      <c r="CU1224" s="23"/>
      <c r="CV1224" s="23"/>
      <c r="CW1224" s="23"/>
      <c r="CX1224" s="23"/>
      <c r="CY1224" s="23"/>
      <c r="CZ1224" s="23"/>
      <c r="DA1224" s="23"/>
      <c r="DB1224" s="23"/>
      <c r="DC1224" s="23"/>
      <c r="DD1224" s="23"/>
      <c r="DE1224" s="23"/>
      <c r="DF1224" s="23"/>
      <c r="DG1224" s="23"/>
      <c r="DH1224" s="23"/>
      <c r="DI1224" s="23"/>
      <c r="DJ1224" s="23"/>
      <c r="DK1224" s="23"/>
      <c r="DL1224" s="23"/>
      <c r="DM1224" s="23"/>
      <c r="DN1224" s="23"/>
      <c r="DO1224" s="23"/>
      <c r="DP1224" s="23"/>
      <c r="DQ1224" s="23"/>
      <c r="DR1224" s="23"/>
      <c r="DS1224" s="23"/>
      <c r="DT1224" s="23"/>
      <c r="DU1224" s="23"/>
      <c r="DV1224" s="23"/>
      <c r="DW1224" s="23"/>
      <c r="DX1224" s="23"/>
      <c r="DY1224" s="23"/>
      <c r="DZ1224" s="23"/>
      <c r="EA1224" s="23"/>
      <c r="EB1224" s="23"/>
      <c r="EC1224" s="23"/>
    </row>
    <row r="1225" spans="1:133" ht="12" customHeight="1">
      <c r="A1225" s="23"/>
      <c r="B1225" s="23"/>
      <c r="C1225" s="24"/>
      <c r="D1225" s="24"/>
      <c r="E1225" s="23"/>
      <c r="F1225" s="23"/>
      <c r="G1225" s="23"/>
      <c r="H1225" s="23"/>
      <c r="I1225" s="23"/>
      <c r="J1225" s="23"/>
      <c r="K1225" s="23"/>
      <c r="L1225" s="23"/>
      <c r="M1225" s="23"/>
      <c r="N1225" s="23"/>
      <c r="O1225" s="23"/>
      <c r="P1225" s="23"/>
      <c r="Q1225" s="23"/>
      <c r="R1225" s="23"/>
      <c r="S1225" s="23"/>
      <c r="T1225" s="23"/>
      <c r="U1225" s="23"/>
      <c r="V1225" s="23"/>
      <c r="W1225" s="23"/>
      <c r="X1225" s="23"/>
      <c r="Y1225" s="23"/>
      <c r="Z1225" s="23"/>
      <c r="AA1225" s="23"/>
      <c r="AB1225" s="23"/>
      <c r="AC1225" s="23"/>
      <c r="AD1225" s="23"/>
      <c r="AE1225" s="23"/>
      <c r="AF1225" s="23"/>
      <c r="AG1225" s="23"/>
      <c r="AH1225" s="23"/>
      <c r="AI1225" s="23"/>
      <c r="AJ1225" s="23"/>
      <c r="AK1225" s="23"/>
      <c r="AL1225" s="23"/>
      <c r="AM1225" s="23"/>
      <c r="AN1225" s="23"/>
      <c r="AO1225" s="23"/>
      <c r="AP1225" s="23"/>
      <c r="AQ1225" s="23"/>
      <c r="AR1225" s="23"/>
      <c r="AS1225" s="23"/>
      <c r="AT1225" s="23"/>
      <c r="AU1225" s="23"/>
      <c r="AV1225" s="23"/>
      <c r="AW1225" s="23"/>
      <c r="AX1225" s="23"/>
      <c r="AY1225" s="23"/>
      <c r="AZ1225" s="23"/>
      <c r="BA1225" s="23"/>
      <c r="BB1225" s="23"/>
      <c r="BC1225" s="23"/>
      <c r="BD1225" s="23"/>
      <c r="BE1225" s="23"/>
      <c r="BF1225" s="23"/>
      <c r="BG1225" s="23"/>
      <c r="BH1225" s="23"/>
      <c r="BI1225" s="23"/>
      <c r="BJ1225" s="23"/>
      <c r="BK1225" s="23"/>
      <c r="BL1225" s="23"/>
      <c r="BM1225" s="23"/>
      <c r="BN1225" s="23"/>
      <c r="BO1225" s="23"/>
      <c r="BP1225" s="23"/>
      <c r="BQ1225" s="23"/>
      <c r="BR1225" s="23"/>
      <c r="BS1225" s="23"/>
      <c r="BT1225" s="23"/>
      <c r="BU1225" s="23"/>
      <c r="BV1225" s="23"/>
      <c r="BW1225" s="23"/>
      <c r="BX1225" s="23"/>
      <c r="BY1225" s="23"/>
      <c r="BZ1225" s="23"/>
      <c r="CA1225" s="23"/>
      <c r="CB1225" s="23"/>
      <c r="CC1225" s="23"/>
      <c r="CD1225" s="23"/>
      <c r="CE1225" s="23"/>
      <c r="CF1225" s="23"/>
      <c r="CG1225" s="23"/>
      <c r="CH1225" s="23"/>
      <c r="CI1225" s="23"/>
      <c r="CJ1225" s="23"/>
      <c r="CK1225" s="23"/>
      <c r="CL1225" s="23"/>
      <c r="CM1225" s="23"/>
      <c r="CN1225" s="23"/>
      <c r="CO1225" s="23"/>
      <c r="CP1225" s="23"/>
      <c r="CQ1225" s="23"/>
      <c r="CR1225" s="23"/>
      <c r="CS1225" s="23"/>
      <c r="CT1225" s="23"/>
      <c r="CU1225" s="23"/>
      <c r="CV1225" s="23"/>
      <c r="CW1225" s="23"/>
      <c r="CX1225" s="23"/>
      <c r="CY1225" s="23"/>
      <c r="CZ1225" s="23"/>
      <c r="DA1225" s="23"/>
      <c r="DB1225" s="23"/>
      <c r="DC1225" s="23"/>
      <c r="DD1225" s="23"/>
      <c r="DE1225" s="23"/>
      <c r="DF1225" s="23"/>
      <c r="DG1225" s="23"/>
      <c r="DH1225" s="23"/>
      <c r="DI1225" s="23"/>
      <c r="DJ1225" s="23"/>
      <c r="DK1225" s="23"/>
      <c r="DL1225" s="23"/>
      <c r="DM1225" s="23"/>
      <c r="DN1225" s="23"/>
      <c r="DO1225" s="23"/>
      <c r="DP1225" s="23"/>
      <c r="DQ1225" s="23"/>
      <c r="DR1225" s="23"/>
      <c r="DS1225" s="23"/>
      <c r="DT1225" s="23"/>
      <c r="DU1225" s="23"/>
      <c r="DV1225" s="23"/>
      <c r="DW1225" s="23"/>
      <c r="DX1225" s="23"/>
      <c r="DY1225" s="23"/>
      <c r="DZ1225" s="23"/>
      <c r="EA1225" s="23"/>
      <c r="EB1225" s="23"/>
      <c r="EC1225" s="23"/>
    </row>
    <row r="1226" spans="1:133" ht="12" customHeight="1">
      <c r="A1226" s="23"/>
      <c r="B1226" s="23"/>
      <c r="C1226" s="24"/>
      <c r="D1226" s="24"/>
      <c r="E1226" s="23"/>
      <c r="F1226" s="23"/>
      <c r="G1226" s="23"/>
      <c r="H1226" s="23"/>
      <c r="I1226" s="23"/>
      <c r="J1226" s="23"/>
      <c r="K1226" s="23"/>
      <c r="L1226" s="23"/>
      <c r="M1226" s="23"/>
      <c r="N1226" s="23"/>
      <c r="O1226" s="23"/>
      <c r="P1226" s="23"/>
      <c r="Q1226" s="23"/>
      <c r="R1226" s="23"/>
      <c r="S1226" s="23"/>
      <c r="T1226" s="23"/>
      <c r="U1226" s="23"/>
      <c r="V1226" s="23"/>
      <c r="W1226" s="23"/>
      <c r="X1226" s="23"/>
      <c r="Y1226" s="23"/>
      <c r="Z1226" s="23"/>
      <c r="AA1226" s="23"/>
      <c r="AB1226" s="23"/>
      <c r="AC1226" s="23"/>
      <c r="AD1226" s="23"/>
      <c r="AE1226" s="23"/>
      <c r="AF1226" s="23"/>
      <c r="AG1226" s="23"/>
      <c r="AH1226" s="23"/>
      <c r="AI1226" s="23"/>
      <c r="AJ1226" s="23"/>
      <c r="AK1226" s="23"/>
      <c r="AL1226" s="23"/>
      <c r="AM1226" s="23"/>
      <c r="AN1226" s="23"/>
      <c r="AO1226" s="23"/>
      <c r="AP1226" s="23"/>
      <c r="AQ1226" s="23"/>
      <c r="AR1226" s="23"/>
      <c r="AS1226" s="23"/>
      <c r="AT1226" s="23"/>
      <c r="AU1226" s="23"/>
      <c r="AV1226" s="23"/>
      <c r="AW1226" s="23"/>
      <c r="AX1226" s="23"/>
      <c r="AY1226" s="23"/>
      <c r="AZ1226" s="23"/>
      <c r="BA1226" s="23"/>
      <c r="BB1226" s="23"/>
      <c r="BC1226" s="23"/>
      <c r="BD1226" s="23"/>
      <c r="BE1226" s="23"/>
      <c r="BF1226" s="23"/>
      <c r="BG1226" s="23"/>
      <c r="BH1226" s="23"/>
      <c r="BI1226" s="23"/>
      <c r="BJ1226" s="23"/>
      <c r="BK1226" s="23"/>
      <c r="BL1226" s="23"/>
      <c r="BM1226" s="23"/>
      <c r="BN1226" s="23"/>
      <c r="BO1226" s="23"/>
      <c r="BP1226" s="23"/>
      <c r="BQ1226" s="23"/>
      <c r="BR1226" s="23"/>
      <c r="BS1226" s="23"/>
      <c r="BT1226" s="23"/>
      <c r="BU1226" s="23"/>
      <c r="BV1226" s="23"/>
      <c r="BW1226" s="23"/>
      <c r="BX1226" s="23"/>
      <c r="BY1226" s="23"/>
      <c r="BZ1226" s="23"/>
      <c r="CA1226" s="23"/>
      <c r="CB1226" s="23"/>
      <c r="CC1226" s="23"/>
      <c r="CD1226" s="23"/>
      <c r="CE1226" s="23"/>
      <c r="CF1226" s="23"/>
      <c r="CG1226" s="23"/>
      <c r="CH1226" s="23"/>
      <c r="CI1226" s="23"/>
      <c r="CJ1226" s="23"/>
      <c r="CK1226" s="23"/>
      <c r="CL1226" s="23"/>
      <c r="CM1226" s="23"/>
      <c r="CN1226" s="23"/>
      <c r="CO1226" s="23"/>
      <c r="CP1226" s="23"/>
      <c r="CQ1226" s="23"/>
      <c r="CR1226" s="23"/>
      <c r="CS1226" s="23"/>
      <c r="CT1226" s="23"/>
      <c r="CU1226" s="23"/>
      <c r="CV1226" s="23"/>
      <c r="CW1226" s="23"/>
      <c r="CX1226" s="23"/>
      <c r="CY1226" s="23"/>
      <c r="CZ1226" s="23"/>
      <c r="DA1226" s="23"/>
      <c r="DB1226" s="23"/>
      <c r="DC1226" s="23"/>
      <c r="DD1226" s="23"/>
      <c r="DE1226" s="23"/>
      <c r="DF1226" s="23"/>
      <c r="DG1226" s="23"/>
      <c r="DH1226" s="23"/>
      <c r="DI1226" s="23"/>
      <c r="DJ1226" s="23"/>
      <c r="DK1226" s="23"/>
      <c r="DL1226" s="23"/>
      <c r="DM1226" s="23"/>
      <c r="DN1226" s="23"/>
      <c r="DO1226" s="23"/>
      <c r="DP1226" s="23"/>
      <c r="DQ1226" s="23"/>
      <c r="DR1226" s="23"/>
      <c r="DS1226" s="23"/>
      <c r="DT1226" s="23"/>
      <c r="DU1226" s="23"/>
      <c r="DV1226" s="23"/>
      <c r="DW1226" s="23"/>
      <c r="DX1226" s="23"/>
      <c r="DY1226" s="23"/>
      <c r="DZ1226" s="23"/>
      <c r="EA1226" s="23"/>
      <c r="EB1226" s="23"/>
      <c r="EC1226" s="23"/>
    </row>
    <row r="1227" spans="1:133" ht="12" customHeight="1">
      <c r="A1227" s="23"/>
      <c r="B1227" s="23"/>
      <c r="C1227" s="24"/>
      <c r="D1227" s="24"/>
      <c r="E1227" s="23"/>
      <c r="F1227" s="23"/>
      <c r="G1227" s="23"/>
      <c r="H1227" s="23"/>
      <c r="I1227" s="23"/>
      <c r="J1227" s="23"/>
      <c r="K1227" s="23"/>
      <c r="L1227" s="23"/>
      <c r="M1227" s="23"/>
      <c r="N1227" s="23"/>
      <c r="O1227" s="23"/>
      <c r="P1227" s="23"/>
      <c r="Q1227" s="23"/>
      <c r="R1227" s="23"/>
      <c r="S1227" s="23"/>
      <c r="T1227" s="23"/>
      <c r="U1227" s="23"/>
      <c r="V1227" s="23"/>
      <c r="W1227" s="23"/>
      <c r="X1227" s="23"/>
      <c r="Y1227" s="23"/>
      <c r="Z1227" s="23"/>
      <c r="AA1227" s="23"/>
      <c r="AB1227" s="23"/>
      <c r="AC1227" s="23"/>
      <c r="AD1227" s="23"/>
      <c r="AE1227" s="23"/>
      <c r="AF1227" s="23"/>
      <c r="AG1227" s="23"/>
      <c r="AH1227" s="23"/>
      <c r="AI1227" s="23"/>
      <c r="AJ1227" s="23"/>
      <c r="AK1227" s="23"/>
      <c r="AL1227" s="23"/>
      <c r="AM1227" s="23"/>
      <c r="AN1227" s="23"/>
      <c r="AO1227" s="23"/>
      <c r="AP1227" s="23"/>
      <c r="AQ1227" s="23"/>
      <c r="AR1227" s="23"/>
      <c r="AS1227" s="23"/>
      <c r="AT1227" s="23"/>
      <c r="AU1227" s="23"/>
      <c r="AV1227" s="23"/>
      <c r="AW1227" s="23"/>
      <c r="AX1227" s="23"/>
      <c r="AY1227" s="23"/>
      <c r="AZ1227" s="23"/>
      <c r="BA1227" s="23"/>
      <c r="BB1227" s="23"/>
      <c r="BC1227" s="23"/>
      <c r="BD1227" s="23"/>
      <c r="BE1227" s="23"/>
      <c r="BF1227" s="23"/>
      <c r="BG1227" s="23"/>
      <c r="BH1227" s="23"/>
      <c r="BI1227" s="23"/>
      <c r="BJ1227" s="23"/>
      <c r="BK1227" s="23"/>
      <c r="BL1227" s="23"/>
      <c r="BM1227" s="23"/>
      <c r="BN1227" s="23"/>
      <c r="BO1227" s="23"/>
      <c r="BP1227" s="23"/>
      <c r="BQ1227" s="23"/>
      <c r="BR1227" s="23"/>
      <c r="BS1227" s="23"/>
      <c r="BT1227" s="23"/>
      <c r="BU1227" s="23"/>
      <c r="BV1227" s="23"/>
      <c r="BW1227" s="23"/>
      <c r="BX1227" s="23"/>
      <c r="BY1227" s="23"/>
      <c r="BZ1227" s="23"/>
      <c r="CA1227" s="23"/>
      <c r="CB1227" s="23"/>
      <c r="CC1227" s="23"/>
      <c r="CD1227" s="23"/>
      <c r="CE1227" s="23"/>
      <c r="CF1227" s="23"/>
      <c r="CG1227" s="23"/>
      <c r="CH1227" s="23"/>
      <c r="CI1227" s="23"/>
      <c r="CJ1227" s="23"/>
      <c r="CK1227" s="23"/>
      <c r="CL1227" s="23"/>
      <c r="CM1227" s="23"/>
      <c r="CN1227" s="23"/>
      <c r="CO1227" s="23"/>
      <c r="CP1227" s="23"/>
      <c r="CQ1227" s="23"/>
      <c r="CR1227" s="23"/>
      <c r="CS1227" s="23"/>
      <c r="CT1227" s="23"/>
      <c r="CU1227" s="23"/>
      <c r="CV1227" s="23"/>
      <c r="CW1227" s="23"/>
      <c r="CX1227" s="23"/>
      <c r="CY1227" s="23"/>
      <c r="CZ1227" s="23"/>
      <c r="DA1227" s="23"/>
      <c r="DB1227" s="23"/>
      <c r="DC1227" s="23"/>
      <c r="DD1227" s="23"/>
      <c r="DE1227" s="23"/>
      <c r="DF1227" s="23"/>
      <c r="DG1227" s="23"/>
      <c r="DH1227" s="23"/>
      <c r="DI1227" s="23"/>
      <c r="DJ1227" s="23"/>
      <c r="DK1227" s="23"/>
      <c r="DL1227" s="23"/>
      <c r="DM1227" s="23"/>
      <c r="DN1227" s="23"/>
      <c r="DO1227" s="23"/>
      <c r="DP1227" s="23"/>
      <c r="DQ1227" s="23"/>
      <c r="DR1227" s="23"/>
      <c r="DS1227" s="23"/>
      <c r="DT1227" s="23"/>
      <c r="DU1227" s="23"/>
      <c r="DV1227" s="23"/>
      <c r="DW1227" s="23"/>
      <c r="DX1227" s="23"/>
      <c r="DY1227" s="23"/>
      <c r="DZ1227" s="23"/>
      <c r="EA1227" s="23"/>
      <c r="EB1227" s="23"/>
      <c r="EC1227" s="23"/>
    </row>
    <row r="1228" spans="1:133" ht="12" customHeight="1">
      <c r="A1228" s="23"/>
      <c r="B1228" s="23"/>
      <c r="C1228" s="24"/>
      <c r="D1228" s="24"/>
      <c r="E1228" s="23"/>
      <c r="F1228" s="23"/>
      <c r="G1228" s="23"/>
      <c r="H1228" s="23"/>
      <c r="I1228" s="23"/>
      <c r="J1228" s="23"/>
      <c r="K1228" s="23"/>
      <c r="L1228" s="23"/>
      <c r="M1228" s="23"/>
      <c r="N1228" s="23"/>
      <c r="O1228" s="23"/>
      <c r="P1228" s="23"/>
      <c r="Q1228" s="23"/>
      <c r="R1228" s="23"/>
      <c r="S1228" s="23"/>
      <c r="T1228" s="23"/>
      <c r="U1228" s="23"/>
      <c r="V1228" s="23"/>
      <c r="W1228" s="23"/>
      <c r="X1228" s="23"/>
      <c r="Y1228" s="23"/>
      <c r="Z1228" s="23"/>
      <c r="AA1228" s="23"/>
      <c r="AB1228" s="23"/>
      <c r="AC1228" s="23"/>
      <c r="AD1228" s="23"/>
      <c r="AE1228" s="23"/>
      <c r="AF1228" s="23"/>
      <c r="AG1228" s="23"/>
      <c r="AH1228" s="23"/>
      <c r="AI1228" s="23"/>
      <c r="AJ1228" s="23"/>
      <c r="AK1228" s="23"/>
      <c r="AL1228" s="23"/>
      <c r="AM1228" s="23"/>
      <c r="AN1228" s="23"/>
      <c r="AO1228" s="23"/>
      <c r="AP1228" s="23"/>
      <c r="AQ1228" s="23"/>
      <c r="AR1228" s="23"/>
      <c r="AS1228" s="23"/>
      <c r="AT1228" s="23"/>
      <c r="AU1228" s="23"/>
      <c r="AV1228" s="23"/>
      <c r="AW1228" s="23"/>
      <c r="AX1228" s="23"/>
      <c r="AY1228" s="23"/>
      <c r="AZ1228" s="23"/>
      <c r="BA1228" s="23"/>
      <c r="BB1228" s="23"/>
      <c r="BC1228" s="23"/>
      <c r="BD1228" s="23"/>
      <c r="BE1228" s="23"/>
      <c r="BF1228" s="23"/>
      <c r="BG1228" s="23"/>
      <c r="BH1228" s="23"/>
      <c r="BI1228" s="23"/>
      <c r="BJ1228" s="23"/>
      <c r="BK1228" s="23"/>
      <c r="BL1228" s="23"/>
      <c r="BM1228" s="23"/>
      <c r="BN1228" s="23"/>
      <c r="BO1228" s="23"/>
      <c r="BP1228" s="23"/>
      <c r="BQ1228" s="23"/>
      <c r="BR1228" s="23"/>
      <c r="BS1228" s="23"/>
      <c r="BT1228" s="23"/>
      <c r="BU1228" s="23"/>
      <c r="BV1228" s="23"/>
      <c r="BW1228" s="23"/>
      <c r="BX1228" s="23"/>
      <c r="BY1228" s="23"/>
      <c r="BZ1228" s="23"/>
      <c r="CA1228" s="23"/>
      <c r="CB1228" s="23"/>
      <c r="CC1228" s="23"/>
      <c r="CD1228" s="23"/>
      <c r="CE1228" s="23"/>
      <c r="CF1228" s="23"/>
      <c r="CG1228" s="23"/>
      <c r="CH1228" s="23"/>
      <c r="CI1228" s="23"/>
      <c r="CJ1228" s="23"/>
      <c r="CK1228" s="23"/>
      <c r="CL1228" s="23"/>
      <c r="CM1228" s="23"/>
      <c r="CN1228" s="23"/>
      <c r="CO1228" s="23"/>
      <c r="CP1228" s="23"/>
      <c r="CQ1228" s="23"/>
      <c r="CR1228" s="23"/>
      <c r="CS1228" s="23"/>
      <c r="CT1228" s="23"/>
      <c r="CU1228" s="23"/>
      <c r="CV1228" s="23"/>
      <c r="CW1228" s="23"/>
      <c r="CX1228" s="23"/>
      <c r="CY1228" s="23"/>
      <c r="CZ1228" s="23"/>
      <c r="DA1228" s="23"/>
      <c r="DB1228" s="23"/>
      <c r="DC1228" s="23"/>
      <c r="DD1228" s="23"/>
      <c r="DE1228" s="23"/>
      <c r="DF1228" s="23"/>
      <c r="DG1228" s="23"/>
      <c r="DH1228" s="23"/>
      <c r="DI1228" s="23"/>
      <c r="DJ1228" s="23"/>
      <c r="DK1228" s="23"/>
      <c r="DL1228" s="23"/>
      <c r="DM1228" s="23"/>
      <c r="DN1228" s="23"/>
      <c r="DO1228" s="23"/>
      <c r="DP1228" s="23"/>
      <c r="DQ1228" s="23"/>
      <c r="DR1228" s="23"/>
      <c r="DS1228" s="23"/>
      <c r="DT1228" s="23"/>
      <c r="DU1228" s="23"/>
      <c r="DV1228" s="23"/>
      <c r="DW1228" s="23"/>
      <c r="DX1228" s="23"/>
      <c r="DY1228" s="23"/>
      <c r="DZ1228" s="23"/>
      <c r="EA1228" s="23"/>
      <c r="EB1228" s="23"/>
      <c r="EC1228" s="23"/>
    </row>
    <row r="1229" spans="1:133" ht="12" customHeight="1">
      <c r="A1229" s="23"/>
      <c r="B1229" s="23"/>
      <c r="C1229" s="24"/>
      <c r="D1229" s="24"/>
      <c r="E1229" s="23"/>
      <c r="F1229" s="23"/>
      <c r="G1229" s="23"/>
      <c r="H1229" s="23"/>
      <c r="I1229" s="23"/>
      <c r="J1229" s="23"/>
      <c r="K1229" s="23"/>
      <c r="L1229" s="23"/>
      <c r="M1229" s="23"/>
      <c r="N1229" s="23"/>
      <c r="O1229" s="23"/>
      <c r="P1229" s="23"/>
      <c r="Q1229" s="23"/>
      <c r="R1229" s="23"/>
      <c r="S1229" s="23"/>
      <c r="T1229" s="23"/>
      <c r="U1229" s="23"/>
      <c r="V1229" s="23"/>
      <c r="W1229" s="23"/>
      <c r="X1229" s="23"/>
      <c r="Y1229" s="23"/>
      <c r="Z1229" s="23"/>
      <c r="AA1229" s="23"/>
      <c r="AB1229" s="23"/>
      <c r="AC1229" s="23"/>
      <c r="AD1229" s="23"/>
      <c r="AE1229" s="23"/>
      <c r="AF1229" s="23"/>
      <c r="AG1229" s="23"/>
      <c r="AH1229" s="23"/>
      <c r="AI1229" s="23"/>
      <c r="AJ1229" s="23"/>
      <c r="AK1229" s="23"/>
      <c r="AL1229" s="23"/>
      <c r="AM1229" s="23"/>
      <c r="AN1229" s="23"/>
      <c r="AO1229" s="23"/>
      <c r="AP1229" s="23"/>
      <c r="AQ1229" s="23"/>
      <c r="AR1229" s="23"/>
      <c r="AS1229" s="23"/>
      <c r="AT1229" s="23"/>
      <c r="AU1229" s="23"/>
      <c r="AV1229" s="23"/>
      <c r="AW1229" s="23"/>
      <c r="AX1229" s="23"/>
      <c r="AY1229" s="23"/>
      <c r="AZ1229" s="23"/>
      <c r="BA1229" s="23"/>
      <c r="BB1229" s="23"/>
      <c r="BC1229" s="23"/>
      <c r="BD1229" s="23"/>
      <c r="BE1229" s="23"/>
      <c r="BF1229" s="23"/>
      <c r="BG1229" s="23"/>
      <c r="BH1229" s="23"/>
      <c r="BI1229" s="23"/>
      <c r="BJ1229" s="23"/>
      <c r="BK1229" s="23"/>
      <c r="BL1229" s="23"/>
      <c r="BM1229" s="23"/>
      <c r="BN1229" s="23"/>
      <c r="BO1229" s="23"/>
      <c r="BP1229" s="23"/>
      <c r="BQ1229" s="23"/>
      <c r="BR1229" s="23"/>
      <c r="BS1229" s="23"/>
      <c r="BT1229" s="23"/>
      <c r="BU1229" s="23"/>
      <c r="BV1229" s="23"/>
      <c r="BW1229" s="23"/>
      <c r="BX1229" s="23"/>
      <c r="BY1229" s="23"/>
      <c r="BZ1229" s="23"/>
      <c r="CA1229" s="23"/>
      <c r="CB1229" s="23"/>
      <c r="CC1229" s="23"/>
      <c r="CD1229" s="23"/>
      <c r="CE1229" s="23"/>
      <c r="CF1229" s="23"/>
      <c r="CG1229" s="23"/>
      <c r="CH1229" s="23"/>
      <c r="CI1229" s="23"/>
      <c r="CJ1229" s="23"/>
      <c r="CK1229" s="23"/>
      <c r="CL1229" s="23"/>
      <c r="CM1229" s="23"/>
      <c r="CN1229" s="23"/>
      <c r="CO1229" s="23"/>
      <c r="CP1229" s="23"/>
      <c r="CQ1229" s="23"/>
      <c r="CR1229" s="23"/>
      <c r="CS1229" s="23"/>
      <c r="CT1229" s="23"/>
      <c r="CU1229" s="23"/>
      <c r="CV1229" s="23"/>
      <c r="CW1229" s="23"/>
      <c r="CX1229" s="23"/>
      <c r="CY1229" s="23"/>
      <c r="CZ1229" s="23"/>
      <c r="DA1229" s="23"/>
      <c r="DB1229" s="23"/>
      <c r="DC1229" s="23"/>
      <c r="DD1229" s="23"/>
      <c r="DE1229" s="23"/>
      <c r="DF1229" s="23"/>
      <c r="DG1229" s="23"/>
      <c r="DH1229" s="23"/>
      <c r="DI1229" s="23"/>
      <c r="DJ1229" s="23"/>
      <c r="DK1229" s="23"/>
      <c r="DL1229" s="23"/>
      <c r="DM1229" s="23"/>
      <c r="DN1229" s="23"/>
      <c r="DO1229" s="23"/>
      <c r="DP1229" s="23"/>
      <c r="DQ1229" s="23"/>
      <c r="DR1229" s="23"/>
      <c r="DS1229" s="23"/>
      <c r="DT1229" s="23"/>
      <c r="DU1229" s="23"/>
      <c r="DV1229" s="23"/>
      <c r="DW1229" s="23"/>
      <c r="DX1229" s="23"/>
      <c r="DY1229" s="23"/>
      <c r="DZ1229" s="23"/>
      <c r="EA1229" s="23"/>
      <c r="EB1229" s="23"/>
      <c r="EC1229" s="23"/>
    </row>
    <row r="1230" spans="1:133" ht="12" customHeight="1">
      <c r="A1230" s="23"/>
      <c r="B1230" s="23"/>
      <c r="C1230" s="24"/>
      <c r="D1230" s="24"/>
      <c r="E1230" s="23"/>
      <c r="F1230" s="23"/>
      <c r="G1230" s="23"/>
      <c r="H1230" s="23"/>
      <c r="I1230" s="23"/>
      <c r="J1230" s="23"/>
      <c r="K1230" s="23"/>
      <c r="L1230" s="23"/>
      <c r="M1230" s="23"/>
      <c r="N1230" s="23"/>
      <c r="O1230" s="23"/>
      <c r="P1230" s="23"/>
      <c r="Q1230" s="23"/>
      <c r="R1230" s="23"/>
      <c r="S1230" s="23"/>
      <c r="T1230" s="23"/>
      <c r="U1230" s="23"/>
      <c r="V1230" s="23"/>
      <c r="W1230" s="23"/>
      <c r="X1230" s="23"/>
      <c r="Y1230" s="23"/>
      <c r="Z1230" s="23"/>
      <c r="AA1230" s="23"/>
      <c r="AB1230" s="23"/>
      <c r="AC1230" s="23"/>
      <c r="AD1230" s="23"/>
      <c r="AE1230" s="23"/>
      <c r="AF1230" s="23"/>
      <c r="AG1230" s="23"/>
      <c r="AH1230" s="23"/>
      <c r="AI1230" s="23"/>
      <c r="AJ1230" s="23"/>
      <c r="AK1230" s="23"/>
      <c r="AL1230" s="23"/>
      <c r="AM1230" s="23"/>
      <c r="AN1230" s="23"/>
      <c r="AO1230" s="23"/>
      <c r="AP1230" s="23"/>
      <c r="AQ1230" s="23"/>
      <c r="AR1230" s="23"/>
      <c r="AS1230" s="23"/>
      <c r="AT1230" s="23"/>
      <c r="AU1230" s="23"/>
      <c r="AV1230" s="23"/>
      <c r="AW1230" s="23"/>
      <c r="AX1230" s="23"/>
      <c r="AY1230" s="23"/>
      <c r="AZ1230" s="23"/>
      <c r="BA1230" s="23"/>
      <c r="BB1230" s="23"/>
      <c r="BC1230" s="23"/>
      <c r="BD1230" s="23"/>
      <c r="BE1230" s="23"/>
      <c r="BF1230" s="23"/>
      <c r="BG1230" s="23"/>
      <c r="BH1230" s="23"/>
      <c r="BI1230" s="23"/>
      <c r="BJ1230" s="23"/>
      <c r="BK1230" s="23"/>
      <c r="BL1230" s="23"/>
      <c r="BM1230" s="23"/>
      <c r="BN1230" s="23"/>
      <c r="BO1230" s="23"/>
      <c r="BP1230" s="23"/>
      <c r="BQ1230" s="23"/>
      <c r="BR1230" s="23"/>
      <c r="BS1230" s="23"/>
      <c r="BT1230" s="23"/>
      <c r="BU1230" s="23"/>
      <c r="BV1230" s="23"/>
      <c r="BW1230" s="23"/>
      <c r="BX1230" s="23"/>
      <c r="BY1230" s="23"/>
      <c r="BZ1230" s="23"/>
      <c r="CA1230" s="23"/>
      <c r="CB1230" s="23"/>
      <c r="CC1230" s="23"/>
      <c r="CD1230" s="23"/>
      <c r="CE1230" s="23"/>
      <c r="CF1230" s="23"/>
      <c r="CG1230" s="23"/>
      <c r="CH1230" s="23"/>
      <c r="CI1230" s="23"/>
      <c r="CJ1230" s="23"/>
      <c r="CK1230" s="23"/>
      <c r="CL1230" s="23"/>
      <c r="CM1230" s="23"/>
      <c r="CN1230" s="23"/>
      <c r="CO1230" s="23"/>
      <c r="CP1230" s="23"/>
      <c r="CQ1230" s="23"/>
      <c r="CR1230" s="23"/>
      <c r="CS1230" s="23"/>
      <c r="CT1230" s="23"/>
      <c r="CU1230" s="23"/>
      <c r="CV1230" s="23"/>
      <c r="CW1230" s="23"/>
      <c r="CX1230" s="23"/>
      <c r="CY1230" s="23"/>
      <c r="CZ1230" s="23"/>
      <c r="DA1230" s="23"/>
      <c r="DB1230" s="23"/>
      <c r="DC1230" s="23"/>
      <c r="DD1230" s="23"/>
      <c r="DE1230" s="23"/>
      <c r="DF1230" s="23"/>
      <c r="DG1230" s="23"/>
      <c r="DH1230" s="23"/>
      <c r="DI1230" s="23"/>
      <c r="DJ1230" s="23"/>
      <c r="DK1230" s="23"/>
      <c r="DL1230" s="23"/>
      <c r="DM1230" s="23"/>
      <c r="DN1230" s="23"/>
      <c r="DO1230" s="23"/>
      <c r="DP1230" s="23"/>
      <c r="DQ1230" s="23"/>
      <c r="DR1230" s="23"/>
      <c r="DS1230" s="23"/>
      <c r="DT1230" s="23"/>
      <c r="DU1230" s="23"/>
      <c r="DV1230" s="23"/>
      <c r="DW1230" s="23"/>
      <c r="DX1230" s="23"/>
      <c r="DY1230" s="23"/>
      <c r="DZ1230" s="23"/>
      <c r="EA1230" s="23"/>
      <c r="EB1230" s="23"/>
      <c r="EC1230" s="23"/>
    </row>
    <row r="1231" spans="1:133" ht="12" customHeight="1">
      <c r="A1231" s="23"/>
      <c r="B1231" s="23"/>
      <c r="C1231" s="24"/>
      <c r="D1231" s="24"/>
      <c r="E1231" s="23"/>
      <c r="F1231" s="23"/>
      <c r="G1231" s="23"/>
      <c r="H1231" s="23"/>
      <c r="I1231" s="23"/>
      <c r="J1231" s="23"/>
      <c r="K1231" s="23"/>
      <c r="L1231" s="23"/>
      <c r="M1231" s="23"/>
      <c r="N1231" s="23"/>
      <c r="O1231" s="23"/>
      <c r="P1231" s="23"/>
      <c r="Q1231" s="23"/>
      <c r="R1231" s="23"/>
      <c r="S1231" s="23"/>
      <c r="T1231" s="23"/>
      <c r="U1231" s="23"/>
      <c r="V1231" s="23"/>
      <c r="W1231" s="23"/>
      <c r="X1231" s="23"/>
      <c r="Y1231" s="23"/>
      <c r="Z1231" s="23"/>
      <c r="AA1231" s="23"/>
      <c r="AB1231" s="23"/>
      <c r="AC1231" s="23"/>
      <c r="AD1231" s="23"/>
      <c r="AE1231" s="23"/>
      <c r="AF1231" s="23"/>
      <c r="AG1231" s="23"/>
      <c r="AH1231" s="23"/>
      <c r="AI1231" s="23"/>
      <c r="AJ1231" s="23"/>
      <c r="AK1231" s="23"/>
      <c r="AL1231" s="23"/>
      <c r="AM1231" s="23"/>
      <c r="AN1231" s="23"/>
      <c r="AO1231" s="23"/>
      <c r="AP1231" s="23"/>
      <c r="AQ1231" s="23"/>
      <c r="AR1231" s="23"/>
      <c r="AS1231" s="23"/>
      <c r="AT1231" s="23"/>
      <c r="AU1231" s="23"/>
      <c r="AV1231" s="23"/>
      <c r="AW1231" s="23"/>
      <c r="AX1231" s="23"/>
      <c r="AY1231" s="23"/>
      <c r="AZ1231" s="23"/>
      <c r="BA1231" s="23"/>
      <c r="BB1231" s="23"/>
      <c r="BC1231" s="23"/>
      <c r="BD1231" s="23"/>
      <c r="BE1231" s="23"/>
      <c r="BF1231" s="23"/>
      <c r="BG1231" s="23"/>
      <c r="BH1231" s="23"/>
      <c r="BI1231" s="23"/>
      <c r="BJ1231" s="23"/>
      <c r="BK1231" s="23"/>
      <c r="BL1231" s="23"/>
      <c r="BM1231" s="23"/>
      <c r="BN1231" s="23"/>
      <c r="BO1231" s="23"/>
      <c r="BP1231" s="23"/>
      <c r="BQ1231" s="23"/>
      <c r="BR1231" s="23"/>
      <c r="BS1231" s="23"/>
      <c r="BT1231" s="23"/>
      <c r="BU1231" s="23"/>
      <c r="BV1231" s="23"/>
      <c r="BW1231" s="23"/>
      <c r="BX1231" s="23"/>
      <c r="BY1231" s="23"/>
      <c r="BZ1231" s="23"/>
      <c r="CA1231" s="23"/>
      <c r="CB1231" s="23"/>
      <c r="CC1231" s="23"/>
      <c r="CD1231" s="23"/>
      <c r="CE1231" s="23"/>
      <c r="CF1231" s="23"/>
      <c r="CG1231" s="23"/>
      <c r="CH1231" s="23"/>
      <c r="CI1231" s="23"/>
      <c r="CJ1231" s="23"/>
      <c r="CK1231" s="23"/>
      <c r="CL1231" s="23"/>
      <c r="CM1231" s="23"/>
      <c r="CN1231" s="23"/>
      <c r="CO1231" s="23"/>
      <c r="CP1231" s="23"/>
      <c r="CQ1231" s="23"/>
      <c r="CR1231" s="23"/>
      <c r="CS1231" s="23"/>
      <c r="CT1231" s="23"/>
      <c r="CU1231" s="23"/>
      <c r="CV1231" s="23"/>
      <c r="CW1231" s="23"/>
      <c r="CX1231" s="23"/>
      <c r="CY1231" s="23"/>
      <c r="CZ1231" s="23"/>
      <c r="DA1231" s="23"/>
      <c r="DB1231" s="23"/>
      <c r="DC1231" s="23"/>
      <c r="DD1231" s="23"/>
      <c r="DE1231" s="23"/>
      <c r="DF1231" s="23"/>
      <c r="DG1231" s="23"/>
      <c r="DH1231" s="23"/>
      <c r="DI1231" s="23"/>
      <c r="DJ1231" s="23"/>
      <c r="DK1231" s="23"/>
      <c r="DL1231" s="23"/>
      <c r="DM1231" s="23"/>
      <c r="DN1231" s="23"/>
      <c r="DO1231" s="23"/>
      <c r="DP1231" s="23"/>
      <c r="DQ1231" s="23"/>
      <c r="DR1231" s="23"/>
      <c r="DS1231" s="23"/>
      <c r="DT1231" s="23"/>
      <c r="DU1231" s="23"/>
      <c r="DV1231" s="23"/>
      <c r="DW1231" s="23"/>
      <c r="DX1231" s="23"/>
      <c r="DY1231" s="23"/>
      <c r="DZ1231" s="23"/>
      <c r="EA1231" s="23"/>
      <c r="EB1231" s="23"/>
      <c r="EC1231" s="23"/>
    </row>
    <row r="1232" spans="1:133" ht="12" customHeight="1">
      <c r="A1232" s="23"/>
      <c r="B1232" s="23"/>
      <c r="C1232" s="24"/>
      <c r="D1232" s="24"/>
      <c r="E1232" s="23"/>
      <c r="F1232" s="23"/>
      <c r="G1232" s="23"/>
      <c r="H1232" s="23"/>
      <c r="I1232" s="23"/>
      <c r="J1232" s="23"/>
      <c r="K1232" s="23"/>
      <c r="L1232" s="23"/>
      <c r="M1232" s="23"/>
      <c r="N1232" s="23"/>
      <c r="O1232" s="23"/>
      <c r="P1232" s="23"/>
      <c r="Q1232" s="23"/>
      <c r="R1232" s="23"/>
      <c r="S1232" s="23"/>
      <c r="T1232" s="23"/>
      <c r="U1232" s="23"/>
      <c r="V1232" s="23"/>
      <c r="W1232" s="23"/>
      <c r="X1232" s="23"/>
      <c r="Y1232" s="23"/>
      <c r="Z1232" s="23"/>
      <c r="AA1232" s="23"/>
      <c r="AB1232" s="23"/>
      <c r="AC1232" s="23"/>
      <c r="AD1232" s="23"/>
      <c r="AE1232" s="23"/>
      <c r="AF1232" s="23"/>
      <c r="AG1232" s="23"/>
      <c r="AH1232" s="23"/>
      <c r="AI1232" s="23"/>
      <c r="AJ1232" s="23"/>
      <c r="AK1232" s="23"/>
      <c r="AL1232" s="23"/>
      <c r="AM1232" s="23"/>
      <c r="AN1232" s="23"/>
      <c r="AO1232" s="23"/>
      <c r="AP1232" s="23"/>
      <c r="AQ1232" s="23"/>
      <c r="AR1232" s="23"/>
      <c r="AS1232" s="23"/>
      <c r="AT1232" s="23"/>
      <c r="AU1232" s="23"/>
      <c r="AV1232" s="23"/>
      <c r="AW1232" s="23"/>
      <c r="AX1232" s="23"/>
      <c r="AY1232" s="23"/>
      <c r="AZ1232" s="23"/>
      <c r="BA1232" s="23"/>
      <c r="BB1232" s="23"/>
      <c r="BC1232" s="23"/>
      <c r="BD1232" s="23"/>
      <c r="BE1232" s="23"/>
      <c r="BF1232" s="23"/>
      <c r="BG1232" s="23"/>
      <c r="BH1232" s="23"/>
      <c r="BI1232" s="23"/>
      <c r="BJ1232" s="23"/>
      <c r="BK1232" s="23"/>
      <c r="BL1232" s="23"/>
      <c r="BM1232" s="23"/>
      <c r="BN1232" s="23"/>
      <c r="BO1232" s="23"/>
      <c r="BP1232" s="23"/>
      <c r="BQ1232" s="23"/>
      <c r="BR1232" s="23"/>
      <c r="BS1232" s="23"/>
      <c r="BT1232" s="23"/>
      <c r="BU1232" s="23"/>
      <c r="BV1232" s="23"/>
      <c r="BW1232" s="23"/>
      <c r="BX1232" s="23"/>
      <c r="BY1232" s="23"/>
      <c r="BZ1232" s="23"/>
      <c r="CA1232" s="23"/>
      <c r="CB1232" s="23"/>
      <c r="CC1232" s="23"/>
      <c r="CD1232" s="23"/>
      <c r="CE1232" s="23"/>
      <c r="CF1232" s="23"/>
      <c r="CG1232" s="23"/>
      <c r="CH1232" s="23"/>
      <c r="CI1232" s="23"/>
      <c r="CJ1232" s="23"/>
      <c r="CK1232" s="23"/>
      <c r="CL1232" s="23"/>
      <c r="CM1232" s="23"/>
      <c r="CN1232" s="23"/>
      <c r="CO1232" s="23"/>
      <c r="CP1232" s="23"/>
      <c r="CQ1232" s="23"/>
      <c r="CR1232" s="23"/>
      <c r="CS1232" s="23"/>
      <c r="CT1232" s="23"/>
      <c r="CU1232" s="23"/>
      <c r="CV1232" s="23"/>
      <c r="CW1232" s="23"/>
      <c r="CX1232" s="23"/>
      <c r="CY1232" s="23"/>
      <c r="CZ1232" s="23"/>
      <c r="DA1232" s="23"/>
      <c r="DB1232" s="23"/>
      <c r="DC1232" s="23"/>
      <c r="DD1232" s="23"/>
      <c r="DE1232" s="23"/>
      <c r="DF1232" s="23"/>
      <c r="DG1232" s="23"/>
      <c r="DH1232" s="23"/>
      <c r="DI1232" s="23"/>
      <c r="DJ1232" s="23"/>
      <c r="DK1232" s="23"/>
      <c r="DL1232" s="23"/>
      <c r="DM1232" s="23"/>
      <c r="DN1232" s="23"/>
      <c r="DO1232" s="23"/>
      <c r="DP1232" s="23"/>
      <c r="DQ1232" s="23"/>
      <c r="DR1232" s="23"/>
      <c r="DS1232" s="23"/>
      <c r="DT1232" s="23"/>
      <c r="DU1232" s="23"/>
      <c r="DV1232" s="23"/>
      <c r="DW1232" s="23"/>
      <c r="DX1232" s="23"/>
      <c r="DY1232" s="23"/>
      <c r="DZ1232" s="23"/>
      <c r="EA1232" s="23"/>
      <c r="EB1232" s="23"/>
      <c r="EC1232" s="23"/>
    </row>
    <row r="1233" spans="1:133" ht="12" customHeight="1">
      <c r="A1233" s="23"/>
      <c r="B1233" s="23"/>
      <c r="C1233" s="24"/>
      <c r="D1233" s="24"/>
      <c r="E1233" s="23"/>
      <c r="F1233" s="23"/>
      <c r="G1233" s="23"/>
      <c r="H1233" s="23"/>
      <c r="I1233" s="23"/>
      <c r="J1233" s="23"/>
      <c r="K1233" s="23"/>
      <c r="L1233" s="23"/>
      <c r="M1233" s="23"/>
      <c r="N1233" s="23"/>
      <c r="O1233" s="23"/>
      <c r="P1233" s="23"/>
      <c r="Q1233" s="23"/>
      <c r="R1233" s="23"/>
      <c r="S1233" s="23"/>
      <c r="T1233" s="23"/>
      <c r="U1233" s="23"/>
      <c r="V1233" s="23"/>
      <c r="W1233" s="23"/>
      <c r="X1233" s="23"/>
      <c r="Y1233" s="23"/>
      <c r="Z1233" s="23"/>
      <c r="AA1233" s="23"/>
      <c r="AB1233" s="23"/>
      <c r="AC1233" s="23"/>
      <c r="AD1233" s="23"/>
      <c r="AE1233" s="23"/>
      <c r="AF1233" s="23"/>
      <c r="AG1233" s="23"/>
      <c r="AH1233" s="23"/>
      <c r="AI1233" s="23"/>
      <c r="AJ1233" s="23"/>
      <c r="AK1233" s="23"/>
      <c r="AL1233" s="23"/>
      <c r="AM1233" s="23"/>
      <c r="AN1233" s="23"/>
      <c r="AO1233" s="23"/>
      <c r="AP1233" s="23"/>
      <c r="AQ1233" s="23"/>
      <c r="AR1233" s="23"/>
      <c r="AS1233" s="23"/>
      <c r="AT1233" s="23"/>
      <c r="AU1233" s="23"/>
      <c r="AV1233" s="23"/>
      <c r="AW1233" s="23"/>
      <c r="AX1233" s="23"/>
      <c r="AY1233" s="23"/>
      <c r="AZ1233" s="23"/>
      <c r="BA1233" s="23"/>
      <c r="BB1233" s="23"/>
      <c r="BC1233" s="23"/>
      <c r="BD1233" s="23"/>
      <c r="BE1233" s="23"/>
      <c r="BF1233" s="23"/>
      <c r="BG1233" s="23"/>
      <c r="BH1233" s="23"/>
      <c r="BI1233" s="23"/>
      <c r="BJ1233" s="23"/>
      <c r="BK1233" s="23"/>
      <c r="BL1233" s="23"/>
      <c r="BM1233" s="23"/>
      <c r="BN1233" s="23"/>
      <c r="BO1233" s="23"/>
      <c r="BP1233" s="23"/>
      <c r="BQ1233" s="23"/>
      <c r="BR1233" s="23"/>
      <c r="BS1233" s="23"/>
      <c r="BT1233" s="23"/>
      <c r="BU1233" s="23"/>
      <c r="BV1233" s="23"/>
      <c r="BW1233" s="23"/>
      <c r="BX1233" s="23"/>
      <c r="BY1233" s="23"/>
      <c r="BZ1233" s="23"/>
      <c r="CA1233" s="23"/>
      <c r="CB1233" s="23"/>
      <c r="CC1233" s="23"/>
      <c r="CD1233" s="23"/>
      <c r="CE1233" s="23"/>
      <c r="CF1233" s="23"/>
      <c r="CG1233" s="23"/>
      <c r="CH1233" s="23"/>
      <c r="CI1233" s="23"/>
      <c r="CJ1233" s="23"/>
      <c r="CK1233" s="23"/>
      <c r="CL1233" s="23"/>
      <c r="CM1233" s="23"/>
      <c r="CN1233" s="23"/>
      <c r="CO1233" s="23"/>
      <c r="CP1233" s="23"/>
      <c r="CQ1233" s="23"/>
      <c r="CR1233" s="23"/>
      <c r="CS1233" s="23"/>
      <c r="CT1233" s="23"/>
      <c r="CU1233" s="23"/>
      <c r="CV1233" s="23"/>
      <c r="CW1233" s="23"/>
      <c r="CX1233" s="23"/>
      <c r="CY1233" s="23"/>
      <c r="CZ1233" s="23"/>
      <c r="DA1233" s="23"/>
      <c r="DB1233" s="23"/>
      <c r="DC1233" s="23"/>
      <c r="DD1233" s="23"/>
      <c r="DE1233" s="23"/>
      <c r="DF1233" s="23"/>
      <c r="DG1233" s="23"/>
      <c r="DH1233" s="23"/>
      <c r="DI1233" s="23"/>
      <c r="DJ1233" s="23"/>
      <c r="DK1233" s="23"/>
      <c r="DL1233" s="23"/>
      <c r="DM1233" s="23"/>
      <c r="DN1233" s="23"/>
      <c r="DO1233" s="23"/>
      <c r="DP1233" s="23"/>
      <c r="DQ1233" s="23"/>
      <c r="DR1233" s="23"/>
      <c r="DS1233" s="23"/>
      <c r="DT1233" s="23"/>
      <c r="DU1233" s="23"/>
      <c r="DV1233" s="23"/>
      <c r="DW1233" s="23"/>
      <c r="DX1233" s="23"/>
      <c r="DY1233" s="23"/>
      <c r="DZ1233" s="23"/>
      <c r="EA1233" s="23"/>
      <c r="EB1233" s="23"/>
      <c r="EC1233" s="23"/>
    </row>
    <row r="1234" spans="1:133" ht="12" customHeight="1">
      <c r="A1234" s="23"/>
      <c r="B1234" s="23"/>
      <c r="C1234" s="24"/>
      <c r="D1234" s="24"/>
      <c r="E1234" s="23"/>
      <c r="F1234" s="23"/>
      <c r="G1234" s="23"/>
      <c r="H1234" s="23"/>
      <c r="I1234" s="23"/>
      <c r="J1234" s="23"/>
      <c r="K1234" s="23"/>
      <c r="L1234" s="23"/>
      <c r="M1234" s="23"/>
      <c r="N1234" s="23"/>
      <c r="O1234" s="23"/>
      <c r="P1234" s="23"/>
      <c r="Q1234" s="23"/>
      <c r="R1234" s="23"/>
      <c r="S1234" s="23"/>
      <c r="T1234" s="23"/>
      <c r="U1234" s="23"/>
      <c r="V1234" s="23"/>
      <c r="W1234" s="23"/>
      <c r="X1234" s="23"/>
      <c r="Y1234" s="23"/>
      <c r="Z1234" s="23"/>
      <c r="AA1234" s="23"/>
      <c r="AB1234" s="23"/>
      <c r="AC1234" s="23"/>
      <c r="AD1234" s="23"/>
      <c r="AE1234" s="23"/>
      <c r="AF1234" s="23"/>
      <c r="AG1234" s="23"/>
      <c r="AH1234" s="23"/>
      <c r="AI1234" s="23"/>
      <c r="AJ1234" s="23"/>
      <c r="AK1234" s="23"/>
      <c r="AL1234" s="23"/>
      <c r="AM1234" s="23"/>
      <c r="AN1234" s="23"/>
      <c r="AO1234" s="23"/>
      <c r="AP1234" s="23"/>
      <c r="AQ1234" s="23"/>
      <c r="AR1234" s="23"/>
      <c r="AS1234" s="23"/>
      <c r="AT1234" s="23"/>
      <c r="AU1234" s="23"/>
      <c r="AV1234" s="23"/>
      <c r="AW1234" s="23"/>
      <c r="AX1234" s="23"/>
      <c r="AY1234" s="23"/>
      <c r="AZ1234" s="23"/>
      <c r="BA1234" s="23"/>
      <c r="BB1234" s="23"/>
      <c r="BC1234" s="23"/>
      <c r="BD1234" s="23"/>
      <c r="BE1234" s="23"/>
      <c r="BF1234" s="23"/>
      <c r="BG1234" s="23"/>
      <c r="BH1234" s="23"/>
      <c r="BI1234" s="23"/>
      <c r="BJ1234" s="23"/>
      <c r="BK1234" s="23"/>
      <c r="BL1234" s="23"/>
      <c r="BM1234" s="23"/>
      <c r="BN1234" s="23"/>
      <c r="BO1234" s="23"/>
      <c r="BP1234" s="23"/>
      <c r="BQ1234" s="23"/>
      <c r="BR1234" s="23"/>
      <c r="BS1234" s="23"/>
      <c r="BT1234" s="23"/>
      <c r="BU1234" s="23"/>
      <c r="BV1234" s="23"/>
      <c r="BW1234" s="23"/>
      <c r="BX1234" s="23"/>
      <c r="BY1234" s="23"/>
      <c r="BZ1234" s="23"/>
      <c r="CA1234" s="23"/>
      <c r="CB1234" s="23"/>
      <c r="CC1234" s="23"/>
      <c r="CD1234" s="23"/>
      <c r="CE1234" s="23"/>
      <c r="CF1234" s="23"/>
      <c r="CG1234" s="23"/>
      <c r="CH1234" s="23"/>
      <c r="CI1234" s="23"/>
      <c r="CJ1234" s="23"/>
      <c r="CK1234" s="23"/>
      <c r="CL1234" s="23"/>
      <c r="CM1234" s="23"/>
      <c r="CN1234" s="23"/>
      <c r="CO1234" s="23"/>
      <c r="CP1234" s="23"/>
      <c r="CQ1234" s="23"/>
      <c r="CR1234" s="23"/>
      <c r="CS1234" s="23"/>
      <c r="CT1234" s="23"/>
      <c r="CU1234" s="23"/>
      <c r="CV1234" s="23"/>
      <c r="CW1234" s="23"/>
      <c r="CX1234" s="23"/>
      <c r="CY1234" s="23"/>
      <c r="CZ1234" s="23"/>
      <c r="DA1234" s="23"/>
      <c r="DB1234" s="23"/>
      <c r="DC1234" s="23"/>
      <c r="DD1234" s="23"/>
      <c r="DE1234" s="23"/>
      <c r="DF1234" s="23"/>
      <c r="DG1234" s="23"/>
      <c r="DH1234" s="23"/>
      <c r="DI1234" s="23"/>
      <c r="DJ1234" s="23"/>
      <c r="DK1234" s="23"/>
      <c r="DL1234" s="23"/>
      <c r="DM1234" s="23"/>
      <c r="DN1234" s="23"/>
      <c r="DO1234" s="23"/>
      <c r="DP1234" s="23"/>
      <c r="DQ1234" s="23"/>
      <c r="DR1234" s="23"/>
      <c r="DS1234" s="23"/>
      <c r="DT1234" s="23"/>
      <c r="DU1234" s="23"/>
      <c r="DV1234" s="23"/>
      <c r="DW1234" s="23"/>
      <c r="DX1234" s="23"/>
      <c r="DY1234" s="23"/>
      <c r="DZ1234" s="23"/>
      <c r="EA1234" s="23"/>
      <c r="EB1234" s="23"/>
      <c r="EC1234" s="23"/>
    </row>
    <row r="1235" spans="1:133" ht="12" customHeight="1">
      <c r="A1235" s="23"/>
      <c r="B1235" s="23"/>
      <c r="C1235" s="24"/>
      <c r="D1235" s="24"/>
      <c r="E1235" s="23"/>
      <c r="F1235" s="23"/>
      <c r="G1235" s="23"/>
      <c r="H1235" s="23"/>
      <c r="I1235" s="23"/>
      <c r="J1235" s="23"/>
      <c r="K1235" s="23"/>
      <c r="L1235" s="23"/>
      <c r="M1235" s="23"/>
      <c r="N1235" s="23"/>
      <c r="O1235" s="23"/>
      <c r="P1235" s="23"/>
      <c r="Q1235" s="23"/>
      <c r="R1235" s="23"/>
      <c r="S1235" s="23"/>
      <c r="T1235" s="23"/>
      <c r="U1235" s="23"/>
      <c r="V1235" s="23"/>
      <c r="W1235" s="23"/>
      <c r="X1235" s="23"/>
      <c r="Y1235" s="23"/>
      <c r="Z1235" s="23"/>
      <c r="AA1235" s="23"/>
      <c r="AB1235" s="23"/>
      <c r="AC1235" s="23"/>
      <c r="AD1235" s="23"/>
      <c r="AE1235" s="23"/>
      <c r="AF1235" s="23"/>
      <c r="AG1235" s="23"/>
      <c r="AH1235" s="23"/>
      <c r="AI1235" s="23"/>
      <c r="AJ1235" s="23"/>
      <c r="AK1235" s="23"/>
      <c r="AL1235" s="23"/>
      <c r="AM1235" s="23"/>
      <c r="AN1235" s="23"/>
      <c r="AO1235" s="23"/>
      <c r="AP1235" s="23"/>
      <c r="AQ1235" s="23"/>
      <c r="AR1235" s="23"/>
      <c r="AS1235" s="23"/>
      <c r="AT1235" s="23"/>
      <c r="AU1235" s="23"/>
      <c r="AV1235" s="23"/>
      <c r="AW1235" s="23"/>
      <c r="AX1235" s="23"/>
      <c r="AY1235" s="23"/>
      <c r="AZ1235" s="23"/>
      <c r="BA1235" s="23"/>
      <c r="BB1235" s="23"/>
      <c r="BC1235" s="23"/>
      <c r="BD1235" s="23"/>
      <c r="BE1235" s="23"/>
      <c r="BF1235" s="23"/>
      <c r="BG1235" s="23"/>
      <c r="BH1235" s="23"/>
      <c r="BI1235" s="23"/>
      <c r="BJ1235" s="23"/>
      <c r="BK1235" s="23"/>
      <c r="BL1235" s="23"/>
      <c r="BM1235" s="23"/>
      <c r="BN1235" s="23"/>
      <c r="BO1235" s="23"/>
      <c r="BP1235" s="23"/>
      <c r="BQ1235" s="23"/>
      <c r="BR1235" s="23"/>
      <c r="BS1235" s="23"/>
      <c r="BT1235" s="23"/>
      <c r="BU1235" s="23"/>
      <c r="BV1235" s="23"/>
      <c r="BW1235" s="23"/>
      <c r="BX1235" s="23"/>
      <c r="BY1235" s="23"/>
      <c r="BZ1235" s="23"/>
      <c r="CA1235" s="23"/>
      <c r="CB1235" s="23"/>
      <c r="CC1235" s="23"/>
      <c r="CD1235" s="23"/>
      <c r="CE1235" s="23"/>
      <c r="CF1235" s="23"/>
      <c r="CG1235" s="23"/>
      <c r="CH1235" s="23"/>
      <c r="CI1235" s="23"/>
      <c r="CJ1235" s="23"/>
      <c r="CK1235" s="23"/>
      <c r="CL1235" s="23"/>
      <c r="CM1235" s="23"/>
      <c r="CN1235" s="23"/>
      <c r="CO1235" s="23"/>
      <c r="CP1235" s="23"/>
      <c r="CQ1235" s="23"/>
      <c r="CR1235" s="23"/>
      <c r="CS1235" s="23"/>
      <c r="CT1235" s="23"/>
      <c r="CU1235" s="23"/>
      <c r="CV1235" s="23"/>
      <c r="CW1235" s="23"/>
      <c r="CX1235" s="23"/>
      <c r="CY1235" s="23"/>
      <c r="CZ1235" s="23"/>
      <c r="DA1235" s="23"/>
      <c r="DB1235" s="23"/>
      <c r="DC1235" s="23"/>
      <c r="DD1235" s="23"/>
      <c r="DE1235" s="23"/>
      <c r="DF1235" s="23"/>
      <c r="DG1235" s="23"/>
      <c r="DH1235" s="23"/>
      <c r="DI1235" s="23"/>
      <c r="DJ1235" s="23"/>
      <c r="DK1235" s="23"/>
      <c r="DL1235" s="23"/>
      <c r="DM1235" s="23"/>
      <c r="DN1235" s="23"/>
      <c r="DO1235" s="23"/>
      <c r="DP1235" s="23"/>
      <c r="DQ1235" s="23"/>
      <c r="DR1235" s="23"/>
      <c r="DS1235" s="23"/>
      <c r="DT1235" s="23"/>
      <c r="DU1235" s="23"/>
      <c r="DV1235" s="23"/>
      <c r="DW1235" s="23"/>
      <c r="DX1235" s="23"/>
      <c r="DY1235" s="23"/>
      <c r="DZ1235" s="23"/>
      <c r="EA1235" s="23"/>
      <c r="EB1235" s="23"/>
      <c r="EC1235" s="23"/>
    </row>
    <row r="1236" spans="1:133" ht="12" customHeight="1">
      <c r="A1236" s="23"/>
      <c r="B1236" s="23"/>
      <c r="C1236" s="24"/>
      <c r="D1236" s="24"/>
      <c r="E1236" s="23"/>
      <c r="F1236" s="23"/>
      <c r="G1236" s="23"/>
      <c r="H1236" s="23"/>
      <c r="I1236" s="23"/>
      <c r="J1236" s="23"/>
      <c r="K1236" s="23"/>
      <c r="L1236" s="23"/>
      <c r="M1236" s="23"/>
      <c r="N1236" s="23"/>
      <c r="O1236" s="23"/>
      <c r="P1236" s="23"/>
      <c r="Q1236" s="23"/>
      <c r="R1236" s="23"/>
      <c r="S1236" s="23"/>
      <c r="T1236" s="23"/>
      <c r="U1236" s="23"/>
      <c r="V1236" s="23"/>
      <c r="W1236" s="23"/>
      <c r="X1236" s="23"/>
      <c r="Y1236" s="23"/>
      <c r="Z1236" s="23"/>
      <c r="AA1236" s="23"/>
      <c r="AB1236" s="23"/>
      <c r="AC1236" s="23"/>
      <c r="AD1236" s="23"/>
      <c r="AE1236" s="23"/>
      <c r="AF1236" s="23"/>
      <c r="AG1236" s="23"/>
      <c r="AH1236" s="23"/>
      <c r="AI1236" s="23"/>
      <c r="AJ1236" s="23"/>
      <c r="AK1236" s="23"/>
      <c r="AL1236" s="23"/>
      <c r="AM1236" s="23"/>
      <c r="AN1236" s="23"/>
      <c r="AO1236" s="23"/>
      <c r="AP1236" s="23"/>
      <c r="AQ1236" s="23"/>
      <c r="AR1236" s="23"/>
      <c r="AS1236" s="23"/>
      <c r="AT1236" s="23"/>
      <c r="AU1236" s="23"/>
      <c r="AV1236" s="23"/>
      <c r="AW1236" s="23"/>
      <c r="AX1236" s="23"/>
      <c r="AY1236" s="23"/>
      <c r="AZ1236" s="23"/>
      <c r="BA1236" s="23"/>
      <c r="BB1236" s="23"/>
      <c r="BC1236" s="23"/>
      <c r="BD1236" s="23"/>
      <c r="BE1236" s="23"/>
      <c r="BF1236" s="23"/>
      <c r="BG1236" s="23"/>
      <c r="BH1236" s="23"/>
      <c r="BI1236" s="23"/>
      <c r="BJ1236" s="23"/>
      <c r="BK1236" s="23"/>
      <c r="BL1236" s="23"/>
      <c r="BM1236" s="23"/>
      <c r="BN1236" s="23"/>
      <c r="BO1236" s="23"/>
      <c r="BP1236" s="23"/>
      <c r="BQ1236" s="23"/>
      <c r="BR1236" s="23"/>
      <c r="BS1236" s="23"/>
      <c r="BT1236" s="23"/>
      <c r="BU1236" s="23"/>
      <c r="BV1236" s="23"/>
      <c r="BW1236" s="23"/>
      <c r="BX1236" s="23"/>
      <c r="BY1236" s="23"/>
      <c r="BZ1236" s="23"/>
      <c r="CA1236" s="23"/>
      <c r="CB1236" s="23"/>
      <c r="CC1236" s="23"/>
      <c r="CD1236" s="23"/>
      <c r="CE1236" s="23"/>
      <c r="CF1236" s="23"/>
      <c r="CG1236" s="23"/>
      <c r="CH1236" s="23"/>
      <c r="CI1236" s="23"/>
      <c r="CJ1236" s="23"/>
      <c r="CK1236" s="23"/>
      <c r="CL1236" s="23"/>
      <c r="CM1236" s="23"/>
      <c r="CN1236" s="23"/>
      <c r="CO1236" s="23"/>
      <c r="CP1236" s="23"/>
      <c r="CQ1236" s="23"/>
      <c r="CR1236" s="23"/>
      <c r="CS1236" s="23"/>
      <c r="CT1236" s="23"/>
      <c r="CU1236" s="23"/>
      <c r="CV1236" s="23"/>
      <c r="CW1236" s="23"/>
      <c r="CX1236" s="23"/>
      <c r="CY1236" s="23"/>
      <c r="CZ1236" s="23"/>
      <c r="DA1236" s="23"/>
      <c r="DB1236" s="23"/>
      <c r="DC1236" s="23"/>
      <c r="DD1236" s="23"/>
      <c r="DE1236" s="23"/>
      <c r="DF1236" s="23"/>
      <c r="DG1236" s="23"/>
      <c r="DH1236" s="23"/>
      <c r="DI1236" s="23"/>
      <c r="DJ1236" s="23"/>
      <c r="DK1236" s="23"/>
      <c r="DL1236" s="23"/>
      <c r="DM1236" s="23"/>
      <c r="DN1236" s="23"/>
      <c r="DO1236" s="23"/>
      <c r="DP1236" s="23"/>
      <c r="DQ1236" s="23"/>
      <c r="DR1236" s="23"/>
      <c r="DS1236" s="23"/>
      <c r="DT1236" s="23"/>
      <c r="DU1236" s="23"/>
      <c r="DV1236" s="23"/>
      <c r="DW1236" s="23"/>
      <c r="DX1236" s="23"/>
      <c r="DY1236" s="23"/>
      <c r="DZ1236" s="23"/>
      <c r="EA1236" s="23"/>
      <c r="EB1236" s="23"/>
      <c r="EC1236" s="23"/>
    </row>
    <row r="1237" spans="1:133" ht="12" customHeight="1">
      <c r="A1237" s="23"/>
      <c r="B1237" s="23"/>
      <c r="C1237" s="24"/>
      <c r="D1237" s="24"/>
      <c r="E1237" s="23"/>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23"/>
      <c r="AB1237" s="23"/>
      <c r="AC1237" s="23"/>
      <c r="AD1237" s="23"/>
      <c r="AE1237" s="23"/>
      <c r="AF1237" s="23"/>
      <c r="AG1237" s="23"/>
      <c r="AH1237" s="23"/>
      <c r="AI1237" s="23"/>
      <c r="AJ1237" s="23"/>
      <c r="AK1237" s="23"/>
      <c r="AL1237" s="23"/>
      <c r="AM1237" s="23"/>
      <c r="AN1237" s="23"/>
      <c r="AO1237" s="23"/>
      <c r="AP1237" s="23"/>
      <c r="AQ1237" s="23"/>
      <c r="AR1237" s="23"/>
      <c r="AS1237" s="23"/>
      <c r="AT1237" s="23"/>
      <c r="AU1237" s="23"/>
      <c r="AV1237" s="23"/>
      <c r="AW1237" s="23"/>
      <c r="AX1237" s="23"/>
      <c r="AY1237" s="23"/>
      <c r="AZ1237" s="23"/>
      <c r="BA1237" s="23"/>
      <c r="BB1237" s="23"/>
      <c r="BC1237" s="23"/>
      <c r="BD1237" s="23"/>
      <c r="BE1237" s="23"/>
      <c r="BF1237" s="23"/>
      <c r="BG1237" s="23"/>
      <c r="BH1237" s="23"/>
      <c r="BI1237" s="23"/>
      <c r="BJ1237" s="23"/>
      <c r="BK1237" s="23"/>
      <c r="BL1237" s="23"/>
      <c r="BM1237" s="23"/>
      <c r="BN1237" s="23"/>
      <c r="BO1237" s="23"/>
      <c r="BP1237" s="23"/>
      <c r="BQ1237" s="23"/>
      <c r="BR1237" s="23"/>
      <c r="BS1237" s="23"/>
      <c r="BT1237" s="23"/>
      <c r="BU1237" s="23"/>
      <c r="BV1237" s="23"/>
      <c r="BW1237" s="23"/>
      <c r="BX1237" s="23"/>
      <c r="BY1237" s="23"/>
      <c r="BZ1237" s="23"/>
      <c r="CA1237" s="23"/>
      <c r="CB1237" s="23"/>
      <c r="CC1237" s="23"/>
      <c r="CD1237" s="23"/>
      <c r="CE1237" s="23"/>
      <c r="CF1237" s="23"/>
      <c r="CG1237" s="23"/>
      <c r="CH1237" s="23"/>
      <c r="CI1237" s="23"/>
      <c r="CJ1237" s="23"/>
      <c r="CK1237" s="23"/>
      <c r="CL1237" s="23"/>
      <c r="CM1237" s="23"/>
      <c r="CN1237" s="23"/>
      <c r="CO1237" s="23"/>
      <c r="CP1237" s="23"/>
      <c r="CQ1237" s="23"/>
      <c r="CR1237" s="23"/>
      <c r="CS1237" s="23"/>
      <c r="CT1237" s="23"/>
      <c r="CU1237" s="23"/>
      <c r="CV1237" s="23"/>
      <c r="CW1237" s="23"/>
      <c r="CX1237" s="23"/>
      <c r="CY1237" s="23"/>
      <c r="CZ1237" s="23"/>
      <c r="DA1237" s="23"/>
      <c r="DB1237" s="23"/>
      <c r="DC1237" s="23"/>
      <c r="DD1237" s="23"/>
      <c r="DE1237" s="23"/>
      <c r="DF1237" s="23"/>
      <c r="DG1237" s="23"/>
      <c r="DH1237" s="23"/>
      <c r="DI1237" s="23"/>
      <c r="DJ1237" s="23"/>
      <c r="DK1237" s="23"/>
      <c r="DL1237" s="23"/>
      <c r="DM1237" s="23"/>
      <c r="DN1237" s="23"/>
      <c r="DO1237" s="23"/>
      <c r="DP1237" s="23"/>
      <c r="DQ1237" s="23"/>
      <c r="DR1237" s="23"/>
      <c r="DS1237" s="23"/>
      <c r="DT1237" s="23"/>
      <c r="DU1237" s="23"/>
      <c r="DV1237" s="23"/>
      <c r="DW1237" s="23"/>
      <c r="DX1237" s="23"/>
      <c r="DY1237" s="23"/>
      <c r="DZ1237" s="23"/>
      <c r="EA1237" s="23"/>
      <c r="EB1237" s="23"/>
      <c r="EC1237" s="23"/>
    </row>
    <row r="1238" spans="1:133" ht="12" customHeight="1">
      <c r="A1238" s="23"/>
      <c r="B1238" s="23"/>
      <c r="C1238" s="24"/>
      <c r="D1238" s="24"/>
      <c r="E1238" s="23"/>
      <c r="F1238" s="23"/>
      <c r="G1238" s="23"/>
      <c r="H1238" s="23"/>
      <c r="I1238" s="23"/>
      <c r="J1238" s="23"/>
      <c r="K1238" s="23"/>
      <c r="L1238" s="23"/>
      <c r="M1238" s="23"/>
      <c r="N1238" s="23"/>
      <c r="O1238" s="23"/>
      <c r="P1238" s="23"/>
      <c r="Q1238" s="23"/>
      <c r="R1238" s="23"/>
      <c r="S1238" s="23"/>
      <c r="T1238" s="23"/>
      <c r="U1238" s="23"/>
      <c r="V1238" s="23"/>
      <c r="W1238" s="23"/>
      <c r="X1238" s="23"/>
      <c r="Y1238" s="23"/>
      <c r="Z1238" s="23"/>
      <c r="AA1238" s="23"/>
      <c r="AB1238" s="23"/>
      <c r="AC1238" s="23"/>
      <c r="AD1238" s="23"/>
      <c r="AE1238" s="23"/>
      <c r="AF1238" s="23"/>
      <c r="AG1238" s="23"/>
      <c r="AH1238" s="23"/>
      <c r="AI1238" s="23"/>
      <c r="AJ1238" s="23"/>
      <c r="AK1238" s="23"/>
      <c r="AL1238" s="23"/>
      <c r="AM1238" s="23"/>
      <c r="AN1238" s="23"/>
      <c r="AO1238" s="23"/>
      <c r="AP1238" s="23"/>
      <c r="AQ1238" s="23"/>
      <c r="AR1238" s="23"/>
      <c r="AS1238" s="23"/>
      <c r="AT1238" s="23"/>
      <c r="AU1238" s="23"/>
      <c r="AV1238" s="23"/>
      <c r="AW1238" s="23"/>
      <c r="AX1238" s="23"/>
      <c r="AY1238" s="23"/>
      <c r="AZ1238" s="23"/>
      <c r="BA1238" s="23"/>
      <c r="BB1238" s="23"/>
      <c r="BC1238" s="23"/>
      <c r="BD1238" s="23"/>
      <c r="BE1238" s="23"/>
      <c r="BF1238" s="23"/>
      <c r="BG1238" s="23"/>
      <c r="BH1238" s="23"/>
      <c r="BI1238" s="23"/>
      <c r="BJ1238" s="23"/>
      <c r="BK1238" s="23"/>
      <c r="BL1238" s="23"/>
      <c r="BM1238" s="23"/>
      <c r="BN1238" s="23"/>
      <c r="BO1238" s="23"/>
      <c r="BP1238" s="23"/>
      <c r="BQ1238" s="23"/>
      <c r="BR1238" s="23"/>
      <c r="BS1238" s="23"/>
      <c r="BT1238" s="23"/>
      <c r="BU1238" s="23"/>
      <c r="BV1238" s="23"/>
      <c r="BW1238" s="23"/>
      <c r="BX1238" s="23"/>
      <c r="BY1238" s="23"/>
      <c r="BZ1238" s="23"/>
      <c r="CA1238" s="23"/>
      <c r="CB1238" s="23"/>
      <c r="CC1238" s="23"/>
      <c r="CD1238" s="23"/>
      <c r="CE1238" s="23"/>
      <c r="CF1238" s="23"/>
      <c r="CG1238" s="23"/>
      <c r="CH1238" s="23"/>
      <c r="CI1238" s="23"/>
      <c r="CJ1238" s="23"/>
      <c r="CK1238" s="23"/>
      <c r="CL1238" s="23"/>
      <c r="CM1238" s="23"/>
      <c r="CN1238" s="23"/>
      <c r="CO1238" s="23"/>
      <c r="CP1238" s="23"/>
      <c r="CQ1238" s="23"/>
      <c r="CR1238" s="23"/>
      <c r="CS1238" s="23"/>
      <c r="CT1238" s="23"/>
      <c r="CU1238" s="23"/>
      <c r="CV1238" s="23"/>
      <c r="CW1238" s="23"/>
      <c r="CX1238" s="23"/>
      <c r="CY1238" s="23"/>
      <c r="CZ1238" s="23"/>
      <c r="DA1238" s="23"/>
      <c r="DB1238" s="23"/>
      <c r="DC1238" s="23"/>
      <c r="DD1238" s="23"/>
      <c r="DE1238" s="23"/>
      <c r="DF1238" s="23"/>
      <c r="DG1238" s="23"/>
      <c r="DH1238" s="23"/>
      <c r="DI1238" s="23"/>
      <c r="DJ1238" s="23"/>
      <c r="DK1238" s="23"/>
      <c r="DL1238" s="23"/>
      <c r="DM1238" s="23"/>
      <c r="DN1238" s="23"/>
      <c r="DO1238" s="23"/>
      <c r="DP1238" s="23"/>
      <c r="DQ1238" s="23"/>
      <c r="DR1238" s="23"/>
      <c r="DS1238" s="23"/>
      <c r="DT1238" s="23"/>
      <c r="DU1238" s="23"/>
      <c r="DV1238" s="23"/>
      <c r="DW1238" s="23"/>
      <c r="DX1238" s="23"/>
      <c r="DY1238" s="23"/>
      <c r="DZ1238" s="23"/>
      <c r="EA1238" s="23"/>
      <c r="EB1238" s="23"/>
      <c r="EC1238" s="23"/>
    </row>
    <row r="1239" spans="1:133" ht="12" customHeight="1">
      <c r="A1239" s="23"/>
      <c r="B1239" s="23"/>
      <c r="C1239" s="24"/>
      <c r="D1239" s="24"/>
      <c r="E1239" s="23"/>
      <c r="F1239" s="23"/>
      <c r="G1239" s="23"/>
      <c r="H1239" s="23"/>
      <c r="I1239" s="23"/>
      <c r="J1239" s="23"/>
      <c r="K1239" s="23"/>
      <c r="L1239" s="23"/>
      <c r="M1239" s="23"/>
      <c r="N1239" s="23"/>
      <c r="O1239" s="23"/>
      <c r="P1239" s="23"/>
      <c r="Q1239" s="23"/>
      <c r="R1239" s="23"/>
      <c r="S1239" s="23"/>
      <c r="T1239" s="23"/>
      <c r="U1239" s="23"/>
      <c r="V1239" s="23"/>
      <c r="W1239" s="23"/>
      <c r="X1239" s="23"/>
      <c r="Y1239" s="23"/>
      <c r="Z1239" s="23"/>
      <c r="AA1239" s="23"/>
      <c r="AB1239" s="23"/>
      <c r="AC1239" s="23"/>
      <c r="AD1239" s="23"/>
      <c r="AE1239" s="23"/>
      <c r="AF1239" s="23"/>
      <c r="AG1239" s="23"/>
      <c r="AH1239" s="23"/>
      <c r="AI1239" s="23"/>
      <c r="AJ1239" s="23"/>
      <c r="AK1239" s="23"/>
      <c r="AL1239" s="23"/>
      <c r="AM1239" s="23"/>
      <c r="AN1239" s="23"/>
      <c r="AO1239" s="23"/>
      <c r="AP1239" s="23"/>
      <c r="AQ1239" s="23"/>
      <c r="AR1239" s="23"/>
      <c r="AS1239" s="23"/>
      <c r="AT1239" s="23"/>
      <c r="AU1239" s="23"/>
      <c r="AV1239" s="23"/>
      <c r="AW1239" s="23"/>
      <c r="AX1239" s="23"/>
      <c r="AY1239" s="23"/>
      <c r="AZ1239" s="23"/>
      <c r="BA1239" s="23"/>
      <c r="BB1239" s="23"/>
      <c r="BC1239" s="23"/>
      <c r="BD1239" s="23"/>
      <c r="BE1239" s="23"/>
      <c r="BF1239" s="23"/>
      <c r="BG1239" s="23"/>
      <c r="BH1239" s="23"/>
      <c r="BI1239" s="23"/>
      <c r="BJ1239" s="23"/>
      <c r="BK1239" s="23"/>
      <c r="BL1239" s="23"/>
      <c r="BM1239" s="23"/>
      <c r="BN1239" s="23"/>
      <c r="BO1239" s="23"/>
      <c r="BP1239" s="23"/>
      <c r="BQ1239" s="23"/>
      <c r="BR1239" s="23"/>
      <c r="BS1239" s="23"/>
      <c r="BT1239" s="23"/>
      <c r="BU1239" s="23"/>
      <c r="BV1239" s="23"/>
      <c r="BW1239" s="23"/>
      <c r="BX1239" s="23"/>
      <c r="BY1239" s="23"/>
      <c r="BZ1239" s="23"/>
      <c r="CA1239" s="23"/>
      <c r="CB1239" s="23"/>
      <c r="CC1239" s="23"/>
      <c r="CD1239" s="23"/>
      <c r="CE1239" s="23"/>
      <c r="CF1239" s="23"/>
      <c r="CG1239" s="23"/>
      <c r="CH1239" s="23"/>
      <c r="CI1239" s="23"/>
      <c r="CJ1239" s="23"/>
      <c r="CK1239" s="23"/>
      <c r="CL1239" s="23"/>
      <c r="CM1239" s="23"/>
      <c r="CN1239" s="23"/>
      <c r="CO1239" s="23"/>
      <c r="CP1239" s="23"/>
      <c r="CQ1239" s="23"/>
      <c r="CR1239" s="23"/>
      <c r="CS1239" s="23"/>
      <c r="CT1239" s="23"/>
      <c r="CU1239" s="23"/>
      <c r="CV1239" s="23"/>
      <c r="CW1239" s="23"/>
      <c r="CX1239" s="23"/>
      <c r="CY1239" s="23"/>
      <c r="CZ1239" s="23"/>
      <c r="DA1239" s="23"/>
      <c r="DB1239" s="23"/>
      <c r="DC1239" s="23"/>
      <c r="DD1239" s="23"/>
      <c r="DE1239" s="23"/>
      <c r="DF1239" s="23"/>
      <c r="DG1239" s="23"/>
      <c r="DH1239" s="23"/>
      <c r="DI1239" s="23"/>
      <c r="DJ1239" s="23"/>
      <c r="DK1239" s="23"/>
      <c r="DL1239" s="23"/>
      <c r="DM1239" s="23"/>
      <c r="DN1239" s="23"/>
      <c r="DO1239" s="23"/>
      <c r="DP1239" s="23"/>
      <c r="DQ1239" s="23"/>
      <c r="DR1239" s="23"/>
      <c r="DS1239" s="23"/>
      <c r="DT1239" s="23"/>
      <c r="DU1239" s="23"/>
      <c r="DV1239" s="23"/>
      <c r="DW1239" s="23"/>
      <c r="DX1239" s="23"/>
      <c r="DY1239" s="23"/>
      <c r="DZ1239" s="23"/>
      <c r="EA1239" s="23"/>
      <c r="EB1239" s="23"/>
      <c r="EC1239" s="23"/>
    </row>
    <row r="1240" spans="1:133" ht="12" customHeight="1">
      <c r="A1240" s="23"/>
      <c r="B1240" s="23"/>
      <c r="C1240" s="24"/>
      <c r="D1240" s="24"/>
      <c r="E1240" s="23"/>
      <c r="F1240" s="23"/>
      <c r="G1240" s="23"/>
      <c r="H1240" s="23"/>
      <c r="I1240" s="23"/>
      <c r="J1240" s="23"/>
      <c r="K1240" s="23"/>
      <c r="L1240" s="23"/>
      <c r="M1240" s="23"/>
      <c r="N1240" s="23"/>
      <c r="O1240" s="23"/>
      <c r="P1240" s="23"/>
      <c r="Q1240" s="23"/>
      <c r="R1240" s="23"/>
      <c r="S1240" s="23"/>
      <c r="T1240" s="23"/>
      <c r="U1240" s="23"/>
      <c r="V1240" s="23"/>
      <c r="W1240" s="23"/>
      <c r="X1240" s="23"/>
      <c r="Y1240" s="23"/>
      <c r="Z1240" s="23"/>
      <c r="AA1240" s="23"/>
      <c r="AB1240" s="23"/>
      <c r="AC1240" s="23"/>
      <c r="AD1240" s="23"/>
      <c r="AE1240" s="23"/>
      <c r="AF1240" s="23"/>
      <c r="AG1240" s="23"/>
      <c r="AH1240" s="23"/>
      <c r="AI1240" s="23"/>
      <c r="AJ1240" s="23"/>
      <c r="AK1240" s="23"/>
      <c r="AL1240" s="23"/>
      <c r="AM1240" s="23"/>
      <c r="AN1240" s="23"/>
      <c r="AO1240" s="23"/>
      <c r="AP1240" s="23"/>
      <c r="AQ1240" s="23"/>
      <c r="AR1240" s="23"/>
      <c r="AS1240" s="23"/>
      <c r="AT1240" s="23"/>
      <c r="AU1240" s="23"/>
      <c r="AV1240" s="23"/>
      <c r="AW1240" s="23"/>
      <c r="AX1240" s="23"/>
      <c r="AY1240" s="23"/>
      <c r="AZ1240" s="23"/>
      <c r="BA1240" s="23"/>
      <c r="BB1240" s="23"/>
      <c r="BC1240" s="23"/>
      <c r="BD1240" s="23"/>
      <c r="BE1240" s="23"/>
      <c r="BF1240" s="23"/>
      <c r="BG1240" s="23"/>
      <c r="BH1240" s="23"/>
      <c r="BI1240" s="23"/>
      <c r="BJ1240" s="23"/>
      <c r="BK1240" s="23"/>
      <c r="BL1240" s="23"/>
      <c r="BM1240" s="23"/>
      <c r="BN1240" s="23"/>
      <c r="BO1240" s="23"/>
      <c r="BP1240" s="23"/>
      <c r="BQ1240" s="23"/>
      <c r="BR1240" s="23"/>
      <c r="BS1240" s="23"/>
      <c r="BT1240" s="23"/>
      <c r="BU1240" s="23"/>
      <c r="BV1240" s="23"/>
      <c r="BW1240" s="23"/>
      <c r="BX1240" s="23"/>
      <c r="BY1240" s="23"/>
      <c r="BZ1240" s="23"/>
      <c r="CA1240" s="23"/>
      <c r="CB1240" s="23"/>
      <c r="CC1240" s="23"/>
      <c r="CD1240" s="23"/>
      <c r="CE1240" s="23"/>
      <c r="CF1240" s="23"/>
      <c r="CG1240" s="23"/>
      <c r="CH1240" s="23"/>
      <c r="CI1240" s="23"/>
      <c r="CJ1240" s="23"/>
      <c r="CK1240" s="23"/>
      <c r="CL1240" s="23"/>
      <c r="CM1240" s="23"/>
      <c r="CN1240" s="23"/>
      <c r="CO1240" s="23"/>
      <c r="CP1240" s="23"/>
      <c r="CQ1240" s="23"/>
      <c r="CR1240" s="23"/>
      <c r="CS1240" s="23"/>
      <c r="CT1240" s="23"/>
      <c r="CU1240" s="23"/>
      <c r="CV1240" s="23"/>
      <c r="CW1240" s="23"/>
      <c r="CX1240" s="23"/>
      <c r="CY1240" s="23"/>
      <c r="CZ1240" s="23"/>
      <c r="DA1240" s="23"/>
      <c r="DB1240" s="23"/>
      <c r="DC1240" s="23"/>
      <c r="DD1240" s="23"/>
      <c r="DE1240" s="23"/>
      <c r="DF1240" s="23"/>
      <c r="DG1240" s="23"/>
      <c r="DH1240" s="23"/>
      <c r="DI1240" s="23"/>
      <c r="DJ1240" s="23"/>
      <c r="DK1240" s="23"/>
      <c r="DL1240" s="23"/>
      <c r="DM1240" s="23"/>
      <c r="DN1240" s="23"/>
      <c r="DO1240" s="23"/>
      <c r="DP1240" s="23"/>
      <c r="DQ1240" s="23"/>
      <c r="DR1240" s="23"/>
      <c r="DS1240" s="23"/>
      <c r="DT1240" s="23"/>
      <c r="DU1240" s="23"/>
      <c r="DV1240" s="23"/>
      <c r="DW1240" s="23"/>
      <c r="DX1240" s="23"/>
      <c r="DY1240" s="23"/>
      <c r="DZ1240" s="23"/>
      <c r="EA1240" s="23"/>
      <c r="EB1240" s="23"/>
      <c r="EC1240" s="23"/>
    </row>
    <row r="1241" spans="1:133" ht="12" customHeight="1">
      <c r="A1241" s="23"/>
      <c r="B1241" s="23"/>
      <c r="C1241" s="24"/>
      <c r="D1241" s="24"/>
      <c r="E1241" s="23"/>
      <c r="F1241" s="23"/>
      <c r="G1241" s="23"/>
      <c r="H1241" s="23"/>
      <c r="I1241" s="23"/>
      <c r="J1241" s="23"/>
      <c r="K1241" s="23"/>
      <c r="L1241" s="23"/>
      <c r="M1241" s="23"/>
      <c r="N1241" s="23"/>
      <c r="O1241" s="23"/>
      <c r="P1241" s="23"/>
      <c r="Q1241" s="23"/>
      <c r="R1241" s="23"/>
      <c r="S1241" s="23"/>
      <c r="T1241" s="23"/>
      <c r="U1241" s="23"/>
      <c r="V1241" s="23"/>
      <c r="W1241" s="23"/>
      <c r="X1241" s="23"/>
      <c r="Y1241" s="23"/>
      <c r="Z1241" s="23"/>
      <c r="AA1241" s="23"/>
      <c r="AB1241" s="23"/>
      <c r="AC1241" s="23"/>
      <c r="AD1241" s="23"/>
      <c r="AE1241" s="23"/>
      <c r="AF1241" s="23"/>
      <c r="AG1241" s="23"/>
      <c r="AH1241" s="23"/>
      <c r="AI1241" s="23"/>
      <c r="AJ1241" s="23"/>
      <c r="AK1241" s="23"/>
      <c r="AL1241" s="23"/>
      <c r="AM1241" s="23"/>
      <c r="AN1241" s="23"/>
      <c r="AO1241" s="23"/>
      <c r="AP1241" s="23"/>
      <c r="AQ1241" s="23"/>
      <c r="AR1241" s="23"/>
      <c r="AS1241" s="23"/>
      <c r="AT1241" s="23"/>
      <c r="AU1241" s="23"/>
      <c r="AV1241" s="23"/>
      <c r="AW1241" s="23"/>
      <c r="AX1241" s="23"/>
      <c r="AY1241" s="23"/>
      <c r="AZ1241" s="23"/>
      <c r="BA1241" s="23"/>
      <c r="BB1241" s="23"/>
      <c r="BC1241" s="23"/>
      <c r="BD1241" s="23"/>
      <c r="BE1241" s="23"/>
      <c r="BF1241" s="23"/>
      <c r="BG1241" s="23"/>
      <c r="BH1241" s="23"/>
      <c r="BI1241" s="23"/>
      <c r="BJ1241" s="23"/>
      <c r="BK1241" s="23"/>
      <c r="BL1241" s="23"/>
      <c r="BM1241" s="23"/>
      <c r="BN1241" s="23"/>
      <c r="BO1241" s="23"/>
      <c r="BP1241" s="23"/>
      <c r="BQ1241" s="23"/>
      <c r="BR1241" s="23"/>
      <c r="BS1241" s="23"/>
      <c r="BT1241" s="23"/>
      <c r="BU1241" s="23"/>
      <c r="BV1241" s="23"/>
      <c r="BW1241" s="23"/>
      <c r="BX1241" s="23"/>
      <c r="BY1241" s="23"/>
      <c r="BZ1241" s="23"/>
      <c r="CA1241" s="23"/>
      <c r="CB1241" s="23"/>
      <c r="CC1241" s="23"/>
      <c r="CD1241" s="23"/>
      <c r="CE1241" s="23"/>
      <c r="CF1241" s="23"/>
      <c r="CG1241" s="23"/>
      <c r="CH1241" s="23"/>
      <c r="CI1241" s="23"/>
      <c r="CJ1241" s="23"/>
      <c r="CK1241" s="23"/>
      <c r="CL1241" s="23"/>
      <c r="CM1241" s="23"/>
      <c r="CN1241" s="23"/>
      <c r="CO1241" s="23"/>
      <c r="CP1241" s="23"/>
      <c r="CQ1241" s="23"/>
      <c r="CR1241" s="23"/>
      <c r="CS1241" s="23"/>
      <c r="CT1241" s="23"/>
      <c r="CU1241" s="23"/>
      <c r="CV1241" s="23"/>
      <c r="CW1241" s="23"/>
      <c r="CX1241" s="23"/>
      <c r="CY1241" s="23"/>
      <c r="CZ1241" s="23"/>
      <c r="DA1241" s="23"/>
      <c r="DB1241" s="23"/>
      <c r="DC1241" s="23"/>
      <c r="DD1241" s="23"/>
      <c r="DE1241" s="23"/>
      <c r="DF1241" s="23"/>
      <c r="DG1241" s="23"/>
      <c r="DH1241" s="23"/>
      <c r="DI1241" s="23"/>
      <c r="DJ1241" s="23"/>
      <c r="DK1241" s="23"/>
      <c r="DL1241" s="23"/>
      <c r="DM1241" s="23"/>
      <c r="DN1241" s="23"/>
      <c r="DO1241" s="23"/>
      <c r="DP1241" s="23"/>
      <c r="DQ1241" s="23"/>
      <c r="DR1241" s="23"/>
      <c r="DS1241" s="23"/>
      <c r="DT1241" s="23"/>
      <c r="DU1241" s="23"/>
      <c r="DV1241" s="23"/>
      <c r="DW1241" s="23"/>
      <c r="DX1241" s="23"/>
      <c r="DY1241" s="23"/>
      <c r="DZ1241" s="23"/>
      <c r="EA1241" s="23"/>
      <c r="EB1241" s="23"/>
      <c r="EC1241" s="23"/>
    </row>
    <row r="1242" spans="1:133" ht="12" customHeight="1">
      <c r="A1242" s="23"/>
      <c r="B1242" s="23"/>
      <c r="C1242" s="24"/>
      <c r="D1242" s="24"/>
      <c r="E1242" s="23"/>
      <c r="F1242" s="23"/>
      <c r="G1242" s="23"/>
      <c r="H1242" s="23"/>
      <c r="I1242" s="23"/>
      <c r="J1242" s="23"/>
      <c r="K1242" s="23"/>
      <c r="L1242" s="23"/>
      <c r="M1242" s="23"/>
      <c r="N1242" s="23"/>
      <c r="O1242" s="23"/>
      <c r="P1242" s="23"/>
      <c r="Q1242" s="23"/>
      <c r="R1242" s="23"/>
      <c r="S1242" s="23"/>
      <c r="T1242" s="23"/>
      <c r="U1242" s="23"/>
      <c r="V1242" s="23"/>
      <c r="W1242" s="23"/>
      <c r="X1242" s="23"/>
      <c r="Y1242" s="23"/>
      <c r="Z1242" s="23"/>
      <c r="AA1242" s="23"/>
      <c r="AB1242" s="23"/>
      <c r="AC1242" s="23"/>
      <c r="AD1242" s="23"/>
      <c r="AE1242" s="23"/>
      <c r="AF1242" s="23"/>
      <c r="AG1242" s="23"/>
      <c r="AH1242" s="23"/>
      <c r="AI1242" s="23"/>
      <c r="AJ1242" s="23"/>
      <c r="AK1242" s="23"/>
      <c r="AL1242" s="23"/>
      <c r="AM1242" s="23"/>
      <c r="AN1242" s="23"/>
      <c r="AO1242" s="23"/>
      <c r="AP1242" s="23"/>
      <c r="AQ1242" s="23"/>
      <c r="AR1242" s="23"/>
      <c r="AS1242" s="23"/>
      <c r="AT1242" s="23"/>
      <c r="AU1242" s="23"/>
      <c r="AV1242" s="23"/>
      <c r="AW1242" s="23"/>
      <c r="AX1242" s="23"/>
      <c r="AY1242" s="23"/>
      <c r="AZ1242" s="23"/>
      <c r="BA1242" s="23"/>
      <c r="BB1242" s="23"/>
      <c r="BC1242" s="23"/>
      <c r="BD1242" s="23"/>
      <c r="BE1242" s="23"/>
      <c r="BF1242" s="23"/>
      <c r="BG1242" s="23"/>
      <c r="BH1242" s="23"/>
      <c r="BI1242" s="23"/>
      <c r="BJ1242" s="23"/>
      <c r="BK1242" s="23"/>
      <c r="BL1242" s="23"/>
      <c r="BM1242" s="23"/>
      <c r="BN1242" s="23"/>
      <c r="BO1242" s="23"/>
      <c r="BP1242" s="23"/>
      <c r="BQ1242" s="23"/>
      <c r="BR1242" s="23"/>
      <c r="BS1242" s="23"/>
      <c r="BT1242" s="23"/>
      <c r="BU1242" s="23"/>
      <c r="BV1242" s="23"/>
      <c r="BW1242" s="23"/>
      <c r="BX1242" s="23"/>
      <c r="BY1242" s="23"/>
      <c r="BZ1242" s="23"/>
      <c r="CA1242" s="23"/>
      <c r="CB1242" s="23"/>
      <c r="CC1242" s="23"/>
      <c r="CD1242" s="23"/>
      <c r="CE1242" s="23"/>
      <c r="CF1242" s="23"/>
      <c r="CG1242" s="23"/>
      <c r="CH1242" s="23"/>
      <c r="CI1242" s="23"/>
      <c r="CJ1242" s="23"/>
      <c r="CK1242" s="23"/>
      <c r="CL1242" s="23"/>
      <c r="CM1242" s="23"/>
      <c r="CN1242" s="23"/>
      <c r="CO1242" s="23"/>
      <c r="CP1242" s="23"/>
      <c r="CQ1242" s="23"/>
      <c r="CR1242" s="23"/>
      <c r="CS1242" s="23"/>
      <c r="CT1242" s="23"/>
      <c r="CU1242" s="23"/>
      <c r="CV1242" s="23"/>
      <c r="CW1242" s="23"/>
      <c r="CX1242" s="23"/>
      <c r="CY1242" s="23"/>
      <c r="CZ1242" s="23"/>
      <c r="DA1242" s="23"/>
      <c r="DB1242" s="23"/>
      <c r="DC1242" s="23"/>
      <c r="DD1242" s="23"/>
      <c r="DE1242" s="23"/>
      <c r="DF1242" s="23"/>
      <c r="DG1242" s="23"/>
      <c r="DH1242" s="23"/>
      <c r="DI1242" s="23"/>
      <c r="DJ1242" s="23"/>
      <c r="DK1242" s="23"/>
      <c r="DL1242" s="23"/>
      <c r="DM1242" s="23"/>
      <c r="DN1242" s="23"/>
      <c r="DO1242" s="23"/>
      <c r="DP1242" s="23"/>
      <c r="DQ1242" s="23"/>
      <c r="DR1242" s="23"/>
      <c r="DS1242" s="23"/>
      <c r="DT1242" s="23"/>
      <c r="DU1242" s="23"/>
      <c r="DV1242" s="23"/>
      <c r="DW1242" s="23"/>
      <c r="DX1242" s="23"/>
      <c r="DY1242" s="23"/>
      <c r="DZ1242" s="23"/>
      <c r="EA1242" s="23"/>
      <c r="EB1242" s="23"/>
      <c r="EC1242" s="23"/>
    </row>
    <row r="1243" spans="1:133" ht="12" customHeight="1">
      <c r="A1243" s="23"/>
      <c r="B1243" s="23"/>
      <c r="C1243" s="24"/>
      <c r="D1243" s="24"/>
      <c r="E1243" s="23"/>
      <c r="F1243" s="23"/>
      <c r="G1243" s="23"/>
      <c r="H1243" s="23"/>
      <c r="I1243" s="23"/>
      <c r="J1243" s="23"/>
      <c r="K1243" s="23"/>
      <c r="L1243" s="23"/>
      <c r="M1243" s="23"/>
      <c r="N1243" s="23"/>
      <c r="O1243" s="23"/>
      <c r="P1243" s="23"/>
      <c r="Q1243" s="23"/>
      <c r="R1243" s="23"/>
      <c r="S1243" s="23"/>
      <c r="T1243" s="23"/>
      <c r="U1243" s="23"/>
      <c r="V1243" s="23"/>
      <c r="W1243" s="23"/>
      <c r="X1243" s="23"/>
      <c r="Y1243" s="23"/>
      <c r="Z1243" s="23"/>
      <c r="AA1243" s="23"/>
      <c r="AB1243" s="23"/>
      <c r="AC1243" s="23"/>
      <c r="AD1243" s="23"/>
      <c r="AE1243" s="23"/>
      <c r="AF1243" s="23"/>
      <c r="AG1243" s="23"/>
      <c r="AH1243" s="23"/>
      <c r="AI1243" s="23"/>
      <c r="AJ1243" s="23"/>
      <c r="AK1243" s="23"/>
      <c r="AL1243" s="23"/>
      <c r="AM1243" s="23"/>
      <c r="AN1243" s="23"/>
      <c r="AO1243" s="23"/>
      <c r="AP1243" s="23"/>
      <c r="AQ1243" s="23"/>
      <c r="AR1243" s="23"/>
      <c r="AS1243" s="23"/>
      <c r="AT1243" s="23"/>
      <c r="AU1243" s="23"/>
      <c r="AV1243" s="23"/>
      <c r="AW1243" s="23"/>
      <c r="AX1243" s="23"/>
      <c r="AY1243" s="23"/>
      <c r="AZ1243" s="23"/>
      <c r="BA1243" s="23"/>
      <c r="BB1243" s="23"/>
      <c r="BC1243" s="23"/>
      <c r="BD1243" s="23"/>
      <c r="BE1243" s="23"/>
      <c r="BF1243" s="23"/>
      <c r="BG1243" s="23"/>
      <c r="BH1243" s="23"/>
      <c r="BI1243" s="23"/>
      <c r="BJ1243" s="23"/>
      <c r="BK1243" s="23"/>
      <c r="BL1243" s="23"/>
      <c r="BM1243" s="23"/>
      <c r="BN1243" s="23"/>
      <c r="BO1243" s="23"/>
      <c r="BP1243" s="23"/>
      <c r="BQ1243" s="23"/>
      <c r="BR1243" s="23"/>
      <c r="BS1243" s="23"/>
      <c r="BT1243" s="23"/>
      <c r="BU1243" s="23"/>
      <c r="BV1243" s="23"/>
      <c r="BW1243" s="23"/>
      <c r="BX1243" s="23"/>
      <c r="BY1243" s="23"/>
      <c r="BZ1243" s="23"/>
      <c r="CA1243" s="23"/>
      <c r="CB1243" s="23"/>
      <c r="CC1243" s="23"/>
      <c r="CD1243" s="23"/>
      <c r="CE1243" s="23"/>
      <c r="CF1243" s="23"/>
      <c r="CG1243" s="23"/>
      <c r="CH1243" s="23"/>
      <c r="CI1243" s="23"/>
      <c r="CJ1243" s="23"/>
      <c r="CK1243" s="23"/>
      <c r="CL1243" s="23"/>
      <c r="CM1243" s="23"/>
      <c r="CN1243" s="23"/>
      <c r="CO1243" s="23"/>
      <c r="CP1243" s="23"/>
      <c r="CQ1243" s="23"/>
      <c r="CR1243" s="23"/>
      <c r="CS1243" s="23"/>
      <c r="CT1243" s="23"/>
      <c r="CU1243" s="23"/>
      <c r="CV1243" s="23"/>
      <c r="CW1243" s="23"/>
      <c r="CX1243" s="23"/>
      <c r="CY1243" s="23"/>
      <c r="CZ1243" s="23"/>
      <c r="DA1243" s="23"/>
      <c r="DB1243" s="23"/>
      <c r="DC1243" s="23"/>
      <c r="DD1243" s="23"/>
      <c r="DE1243" s="23"/>
      <c r="DF1243" s="23"/>
      <c r="DG1243" s="23"/>
      <c r="DH1243" s="23"/>
      <c r="DI1243" s="23"/>
      <c r="DJ1243" s="23"/>
      <c r="DK1243" s="23"/>
      <c r="DL1243" s="23"/>
      <c r="DM1243" s="23"/>
      <c r="DN1243" s="23"/>
      <c r="DO1243" s="23"/>
      <c r="DP1243" s="23"/>
      <c r="DQ1243" s="23"/>
      <c r="DR1243" s="23"/>
      <c r="DS1243" s="23"/>
      <c r="DT1243" s="23"/>
      <c r="DU1243" s="23"/>
      <c r="DV1243" s="23"/>
      <c r="DW1243" s="23"/>
      <c r="DX1243" s="23"/>
      <c r="DY1243" s="23"/>
      <c r="DZ1243" s="23"/>
      <c r="EA1243" s="23"/>
      <c r="EB1243" s="23"/>
      <c r="EC1243" s="23"/>
    </row>
    <row r="1244" spans="1:133" ht="12" customHeight="1">
      <c r="A1244" s="23"/>
      <c r="B1244" s="23"/>
      <c r="C1244" s="24"/>
      <c r="D1244" s="24"/>
      <c r="E1244" s="23"/>
      <c r="F1244" s="23"/>
      <c r="G1244" s="23"/>
      <c r="H1244" s="23"/>
      <c r="I1244" s="23"/>
      <c r="J1244" s="23"/>
      <c r="K1244" s="23"/>
      <c r="L1244" s="23"/>
      <c r="M1244" s="23"/>
      <c r="N1244" s="23"/>
      <c r="O1244" s="23"/>
      <c r="P1244" s="23"/>
      <c r="Q1244" s="23"/>
      <c r="R1244" s="23"/>
      <c r="S1244" s="23"/>
      <c r="T1244" s="23"/>
      <c r="U1244" s="23"/>
      <c r="V1244" s="23"/>
      <c r="W1244" s="23"/>
      <c r="X1244" s="23"/>
      <c r="Y1244" s="23"/>
      <c r="Z1244" s="23"/>
      <c r="AA1244" s="23"/>
      <c r="AB1244" s="23"/>
      <c r="AC1244" s="23"/>
      <c r="AD1244" s="23"/>
      <c r="AE1244" s="23"/>
      <c r="AF1244" s="23"/>
      <c r="AG1244" s="23"/>
      <c r="AH1244" s="23"/>
      <c r="AI1244" s="23"/>
      <c r="AJ1244" s="23"/>
      <c r="AK1244" s="23"/>
      <c r="AL1244" s="23"/>
      <c r="AM1244" s="23"/>
      <c r="AN1244" s="23"/>
      <c r="AO1244" s="23"/>
      <c r="AP1244" s="23"/>
      <c r="AQ1244" s="23"/>
      <c r="AR1244" s="23"/>
      <c r="AS1244" s="23"/>
      <c r="AT1244" s="23"/>
      <c r="AU1244" s="23"/>
      <c r="AV1244" s="23"/>
      <c r="AW1244" s="23"/>
      <c r="AX1244" s="23"/>
      <c r="AY1244" s="23"/>
      <c r="AZ1244" s="23"/>
      <c r="BA1244" s="23"/>
      <c r="BB1244" s="23"/>
      <c r="BC1244" s="23"/>
      <c r="BD1244" s="23"/>
      <c r="BE1244" s="23"/>
      <c r="BF1244" s="23"/>
      <c r="BG1244" s="23"/>
      <c r="BH1244" s="23"/>
      <c r="BI1244" s="23"/>
      <c r="BJ1244" s="23"/>
      <c r="BK1244" s="23"/>
      <c r="BL1244" s="23"/>
      <c r="BM1244" s="23"/>
      <c r="BN1244" s="23"/>
      <c r="BO1244" s="23"/>
      <c r="BP1244" s="23"/>
      <c r="BQ1244" s="23"/>
      <c r="BR1244" s="23"/>
      <c r="BS1244" s="23"/>
      <c r="BT1244" s="23"/>
      <c r="BU1244" s="23"/>
      <c r="BV1244" s="23"/>
      <c r="BW1244" s="23"/>
      <c r="BX1244" s="23"/>
      <c r="BY1244" s="23"/>
      <c r="BZ1244" s="23"/>
      <c r="CA1244" s="23"/>
      <c r="CB1244" s="23"/>
      <c r="CC1244" s="23"/>
      <c r="CD1244" s="23"/>
      <c r="CE1244" s="23"/>
      <c r="CF1244" s="23"/>
      <c r="CG1244" s="23"/>
      <c r="CH1244" s="23"/>
      <c r="CI1244" s="23"/>
      <c r="CJ1244" s="23"/>
      <c r="CK1244" s="23"/>
      <c r="CL1244" s="23"/>
      <c r="CM1244" s="23"/>
      <c r="CN1244" s="23"/>
      <c r="CO1244" s="23"/>
      <c r="CP1244" s="23"/>
      <c r="CQ1244" s="23"/>
      <c r="CR1244" s="23"/>
      <c r="CS1244" s="23"/>
      <c r="CT1244" s="23"/>
      <c r="CU1244" s="23"/>
      <c r="CV1244" s="23"/>
      <c r="CW1244" s="23"/>
      <c r="CX1244" s="23"/>
      <c r="CY1244" s="23"/>
      <c r="CZ1244" s="23"/>
      <c r="DA1244" s="23"/>
      <c r="DB1244" s="23"/>
      <c r="DC1244" s="23"/>
      <c r="DD1244" s="23"/>
      <c r="DE1244" s="23"/>
      <c r="DF1244" s="23"/>
      <c r="DG1244" s="23"/>
      <c r="DH1244" s="23"/>
      <c r="DI1244" s="23"/>
      <c r="DJ1244" s="23"/>
      <c r="DK1244" s="23"/>
      <c r="DL1244" s="23"/>
      <c r="DM1244" s="23"/>
      <c r="DN1244" s="23"/>
      <c r="DO1244" s="23"/>
      <c r="DP1244" s="23"/>
      <c r="DQ1244" s="23"/>
      <c r="DR1244" s="23"/>
      <c r="DS1244" s="23"/>
      <c r="DT1244" s="23"/>
      <c r="DU1244" s="23"/>
      <c r="DV1244" s="23"/>
      <c r="DW1244" s="23"/>
      <c r="DX1244" s="23"/>
      <c r="DY1244" s="23"/>
      <c r="DZ1244" s="23"/>
      <c r="EA1244" s="23"/>
      <c r="EB1244" s="23"/>
      <c r="EC1244" s="23"/>
    </row>
    <row r="1245" spans="1:133" ht="12" customHeight="1">
      <c r="A1245" s="23"/>
      <c r="B1245" s="23"/>
      <c r="C1245" s="24"/>
      <c r="D1245" s="24"/>
      <c r="E1245" s="23"/>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23"/>
      <c r="AB1245" s="23"/>
      <c r="AC1245" s="23"/>
      <c r="AD1245" s="23"/>
      <c r="AE1245" s="23"/>
      <c r="AF1245" s="23"/>
      <c r="AG1245" s="23"/>
      <c r="AH1245" s="23"/>
      <c r="AI1245" s="23"/>
      <c r="AJ1245" s="23"/>
      <c r="AK1245" s="23"/>
      <c r="AL1245" s="23"/>
      <c r="AM1245" s="23"/>
      <c r="AN1245" s="23"/>
      <c r="AO1245" s="23"/>
      <c r="AP1245" s="23"/>
      <c r="AQ1245" s="23"/>
      <c r="AR1245" s="23"/>
      <c r="AS1245" s="23"/>
      <c r="AT1245" s="23"/>
      <c r="AU1245" s="23"/>
      <c r="AV1245" s="23"/>
      <c r="AW1245" s="23"/>
      <c r="AX1245" s="23"/>
      <c r="AY1245" s="23"/>
      <c r="AZ1245" s="23"/>
      <c r="BA1245" s="23"/>
      <c r="BB1245" s="23"/>
      <c r="BC1245" s="23"/>
      <c r="BD1245" s="23"/>
      <c r="BE1245" s="23"/>
      <c r="BF1245" s="23"/>
      <c r="BG1245" s="23"/>
      <c r="BH1245" s="23"/>
      <c r="BI1245" s="23"/>
      <c r="BJ1245" s="23"/>
      <c r="BK1245" s="23"/>
      <c r="BL1245" s="23"/>
      <c r="BM1245" s="23"/>
      <c r="BN1245" s="23"/>
      <c r="BO1245" s="23"/>
      <c r="BP1245" s="23"/>
      <c r="BQ1245" s="23"/>
      <c r="BR1245" s="23"/>
      <c r="BS1245" s="23"/>
      <c r="BT1245" s="23"/>
      <c r="BU1245" s="23"/>
      <c r="BV1245" s="23"/>
      <c r="BW1245" s="23"/>
      <c r="BX1245" s="23"/>
      <c r="BY1245" s="23"/>
      <c r="BZ1245" s="23"/>
      <c r="CA1245" s="23"/>
      <c r="CB1245" s="23"/>
      <c r="CC1245" s="23"/>
      <c r="CD1245" s="23"/>
      <c r="CE1245" s="23"/>
      <c r="CF1245" s="23"/>
      <c r="CG1245" s="23"/>
      <c r="CH1245" s="23"/>
      <c r="CI1245" s="23"/>
      <c r="CJ1245" s="23"/>
      <c r="CK1245" s="23"/>
      <c r="CL1245" s="23"/>
      <c r="CM1245" s="23"/>
      <c r="CN1245" s="23"/>
      <c r="CO1245" s="23"/>
      <c r="CP1245" s="23"/>
      <c r="CQ1245" s="23"/>
      <c r="CR1245" s="23"/>
      <c r="CS1245" s="23"/>
      <c r="CT1245" s="23"/>
      <c r="CU1245" s="23"/>
      <c r="CV1245" s="23"/>
      <c r="CW1245" s="23"/>
      <c r="CX1245" s="23"/>
      <c r="CY1245" s="23"/>
      <c r="CZ1245" s="23"/>
      <c r="DA1245" s="23"/>
      <c r="DB1245" s="23"/>
      <c r="DC1245" s="23"/>
      <c r="DD1245" s="23"/>
      <c r="DE1245" s="23"/>
      <c r="DF1245" s="23"/>
      <c r="DG1245" s="23"/>
      <c r="DH1245" s="23"/>
      <c r="DI1245" s="23"/>
      <c r="DJ1245" s="23"/>
      <c r="DK1245" s="23"/>
      <c r="DL1245" s="23"/>
      <c r="DM1245" s="23"/>
      <c r="DN1245" s="23"/>
      <c r="DO1245" s="23"/>
      <c r="DP1245" s="23"/>
      <c r="DQ1245" s="23"/>
      <c r="DR1245" s="23"/>
      <c r="DS1245" s="23"/>
      <c r="DT1245" s="23"/>
      <c r="DU1245" s="23"/>
      <c r="DV1245" s="23"/>
      <c r="DW1245" s="23"/>
      <c r="DX1245" s="23"/>
      <c r="DY1245" s="23"/>
      <c r="DZ1245" s="23"/>
      <c r="EA1245" s="23"/>
      <c r="EB1245" s="23"/>
      <c r="EC1245" s="23"/>
    </row>
    <row r="1246" spans="1:133" ht="12" customHeight="1">
      <c r="A1246" s="23"/>
      <c r="B1246" s="23"/>
      <c r="C1246" s="24"/>
      <c r="D1246" s="24"/>
      <c r="E1246" s="23"/>
      <c r="F1246" s="23"/>
      <c r="G1246" s="23"/>
      <c r="H1246" s="23"/>
      <c r="I1246" s="23"/>
      <c r="J1246" s="23"/>
      <c r="K1246" s="23"/>
      <c r="L1246" s="23"/>
      <c r="M1246" s="23"/>
      <c r="N1246" s="23"/>
      <c r="O1246" s="23"/>
      <c r="P1246" s="23"/>
      <c r="Q1246" s="23"/>
      <c r="R1246" s="23"/>
      <c r="S1246" s="23"/>
      <c r="T1246" s="23"/>
      <c r="U1246" s="23"/>
      <c r="V1246" s="23"/>
      <c r="W1246" s="23"/>
      <c r="X1246" s="23"/>
      <c r="Y1246" s="23"/>
      <c r="Z1246" s="23"/>
      <c r="AA1246" s="23"/>
      <c r="AB1246" s="23"/>
      <c r="AC1246" s="23"/>
      <c r="AD1246" s="23"/>
      <c r="AE1246" s="23"/>
      <c r="AF1246" s="23"/>
      <c r="AG1246" s="23"/>
      <c r="AH1246" s="23"/>
      <c r="AI1246" s="23"/>
      <c r="AJ1246" s="23"/>
      <c r="AK1246" s="23"/>
      <c r="AL1246" s="23"/>
      <c r="AM1246" s="23"/>
      <c r="AN1246" s="23"/>
      <c r="AO1246" s="23"/>
      <c r="AP1246" s="23"/>
      <c r="AQ1246" s="23"/>
      <c r="AR1246" s="23"/>
      <c r="AS1246" s="23"/>
      <c r="AT1246" s="23"/>
      <c r="AU1246" s="23"/>
      <c r="AV1246" s="23"/>
      <c r="AW1246" s="23"/>
      <c r="AX1246" s="23"/>
      <c r="AY1246" s="23"/>
      <c r="AZ1246" s="23"/>
      <c r="BA1246" s="23"/>
      <c r="BB1246" s="23"/>
      <c r="BC1246" s="23"/>
      <c r="BD1246" s="23"/>
      <c r="BE1246" s="23"/>
      <c r="BF1246" s="23"/>
      <c r="BG1246" s="23"/>
      <c r="BH1246" s="23"/>
      <c r="BI1246" s="23"/>
      <c r="BJ1246" s="23"/>
      <c r="BK1246" s="23"/>
      <c r="BL1246" s="23"/>
      <c r="BM1246" s="23"/>
      <c r="BN1246" s="23"/>
      <c r="BO1246" s="23"/>
      <c r="BP1246" s="23"/>
      <c r="BQ1246" s="23"/>
      <c r="BR1246" s="23"/>
      <c r="BS1246" s="23"/>
      <c r="BT1246" s="23"/>
      <c r="BU1246" s="23"/>
      <c r="BV1246" s="23"/>
      <c r="BW1246" s="23"/>
      <c r="BX1246" s="23"/>
      <c r="BY1246" s="23"/>
      <c r="BZ1246" s="23"/>
      <c r="CA1246" s="23"/>
      <c r="CB1246" s="23"/>
      <c r="CC1246" s="23"/>
      <c r="CD1246" s="23"/>
      <c r="CE1246" s="23"/>
      <c r="CF1246" s="23"/>
      <c r="CG1246" s="23"/>
      <c r="CH1246" s="23"/>
      <c r="CI1246" s="23"/>
      <c r="CJ1246" s="23"/>
      <c r="CK1246" s="23"/>
      <c r="CL1246" s="23"/>
      <c r="CM1246" s="23"/>
      <c r="CN1246" s="23"/>
      <c r="CO1246" s="23"/>
      <c r="CP1246" s="23"/>
      <c r="CQ1246" s="23"/>
      <c r="CR1246" s="23"/>
      <c r="CS1246" s="23"/>
      <c r="CT1246" s="23"/>
      <c r="CU1246" s="23"/>
      <c r="CV1246" s="23"/>
      <c r="CW1246" s="23"/>
      <c r="CX1246" s="23"/>
      <c r="CY1246" s="23"/>
      <c r="CZ1246" s="23"/>
      <c r="DA1246" s="23"/>
      <c r="DB1246" s="23"/>
      <c r="DC1246" s="23"/>
      <c r="DD1246" s="23"/>
      <c r="DE1246" s="23"/>
      <c r="DF1246" s="23"/>
      <c r="DG1246" s="23"/>
      <c r="DH1246" s="23"/>
      <c r="DI1246" s="23"/>
      <c r="DJ1246" s="23"/>
      <c r="DK1246" s="23"/>
      <c r="DL1246" s="23"/>
      <c r="DM1246" s="23"/>
      <c r="DN1246" s="23"/>
      <c r="DO1246" s="23"/>
      <c r="DP1246" s="23"/>
      <c r="DQ1246" s="23"/>
      <c r="DR1246" s="23"/>
      <c r="DS1246" s="23"/>
      <c r="DT1246" s="23"/>
      <c r="DU1246" s="23"/>
      <c r="DV1246" s="23"/>
      <c r="DW1246" s="23"/>
      <c r="DX1246" s="23"/>
      <c r="DY1246" s="23"/>
      <c r="DZ1246" s="23"/>
      <c r="EA1246" s="23"/>
      <c r="EB1246" s="23"/>
      <c r="EC1246" s="23"/>
    </row>
    <row r="1247" spans="1:133" ht="12" customHeight="1">
      <c r="A1247" s="23"/>
      <c r="B1247" s="23"/>
      <c r="C1247" s="24"/>
      <c r="D1247" s="24"/>
      <c r="E1247" s="23"/>
      <c r="F1247" s="23"/>
      <c r="G1247" s="23"/>
      <c r="H1247" s="23"/>
      <c r="I1247" s="23"/>
      <c r="J1247" s="23"/>
      <c r="K1247" s="23"/>
      <c r="L1247" s="23"/>
      <c r="M1247" s="23"/>
      <c r="N1247" s="23"/>
      <c r="O1247" s="23"/>
      <c r="P1247" s="23"/>
      <c r="Q1247" s="23"/>
      <c r="R1247" s="23"/>
      <c r="S1247" s="23"/>
      <c r="T1247" s="23"/>
      <c r="U1247" s="23"/>
      <c r="V1247" s="23"/>
      <c r="W1247" s="23"/>
      <c r="X1247" s="23"/>
      <c r="Y1247" s="23"/>
      <c r="Z1247" s="23"/>
      <c r="AA1247" s="23"/>
      <c r="AB1247" s="23"/>
      <c r="AC1247" s="23"/>
      <c r="AD1247" s="23"/>
      <c r="AE1247" s="23"/>
      <c r="AF1247" s="23"/>
      <c r="AG1247" s="23"/>
      <c r="AH1247" s="23"/>
      <c r="AI1247" s="23"/>
      <c r="AJ1247" s="23"/>
      <c r="AK1247" s="23"/>
      <c r="AL1247" s="23"/>
      <c r="AM1247" s="23"/>
      <c r="AN1247" s="23"/>
      <c r="AO1247" s="23"/>
      <c r="AP1247" s="23"/>
      <c r="AQ1247" s="23"/>
      <c r="AR1247" s="23"/>
      <c r="AS1247" s="23"/>
      <c r="AT1247" s="23"/>
      <c r="AU1247" s="23"/>
      <c r="AV1247" s="23"/>
      <c r="AW1247" s="23"/>
      <c r="AX1247" s="23"/>
      <c r="AY1247" s="23"/>
      <c r="AZ1247" s="23"/>
      <c r="BA1247" s="23"/>
      <c r="BB1247" s="23"/>
      <c r="BC1247" s="23"/>
      <c r="BD1247" s="23"/>
      <c r="BE1247" s="23"/>
      <c r="BF1247" s="23"/>
      <c r="BG1247" s="23"/>
      <c r="BH1247" s="23"/>
      <c r="BI1247" s="23"/>
      <c r="BJ1247" s="23"/>
      <c r="BK1247" s="23"/>
      <c r="BL1247" s="23"/>
      <c r="BM1247" s="23"/>
      <c r="BN1247" s="23"/>
      <c r="BO1247" s="23"/>
      <c r="BP1247" s="23"/>
      <c r="BQ1247" s="23"/>
      <c r="BR1247" s="23"/>
      <c r="BS1247" s="23"/>
      <c r="BT1247" s="23"/>
      <c r="BU1247" s="23"/>
      <c r="BV1247" s="23"/>
      <c r="BW1247" s="23"/>
      <c r="BX1247" s="23"/>
      <c r="BY1247" s="23"/>
      <c r="BZ1247" s="23"/>
      <c r="CA1247" s="23"/>
      <c r="CB1247" s="23"/>
      <c r="CC1247" s="23"/>
      <c r="CD1247" s="23"/>
      <c r="CE1247" s="23"/>
      <c r="CF1247" s="23"/>
      <c r="CG1247" s="23"/>
      <c r="CH1247" s="23"/>
      <c r="CI1247" s="23"/>
      <c r="CJ1247" s="23"/>
      <c r="CK1247" s="23"/>
      <c r="CL1247" s="23"/>
      <c r="CM1247" s="23"/>
      <c r="CN1247" s="23"/>
      <c r="CO1247" s="23"/>
      <c r="CP1247" s="23"/>
      <c r="CQ1247" s="23"/>
      <c r="CR1247" s="23"/>
      <c r="CS1247" s="23"/>
      <c r="CT1247" s="23"/>
      <c r="CU1247" s="23"/>
      <c r="CV1247" s="23"/>
      <c r="CW1247" s="23"/>
      <c r="CX1247" s="23"/>
      <c r="CY1247" s="23"/>
      <c r="CZ1247" s="23"/>
      <c r="DA1247" s="23"/>
      <c r="DB1247" s="23"/>
      <c r="DC1247" s="23"/>
      <c r="DD1247" s="23"/>
      <c r="DE1247" s="23"/>
      <c r="DF1247" s="23"/>
      <c r="DG1247" s="23"/>
      <c r="DH1247" s="23"/>
      <c r="DI1247" s="23"/>
      <c r="DJ1247" s="23"/>
      <c r="DK1247" s="23"/>
      <c r="DL1247" s="23"/>
      <c r="DM1247" s="23"/>
      <c r="DN1247" s="23"/>
      <c r="DO1247" s="23"/>
      <c r="DP1247" s="23"/>
      <c r="DQ1247" s="23"/>
      <c r="DR1247" s="23"/>
      <c r="DS1247" s="23"/>
      <c r="DT1247" s="23"/>
      <c r="DU1247" s="23"/>
      <c r="DV1247" s="23"/>
      <c r="DW1247" s="23"/>
      <c r="DX1247" s="23"/>
      <c r="DY1247" s="23"/>
      <c r="DZ1247" s="23"/>
      <c r="EA1247" s="23"/>
      <c r="EB1247" s="23"/>
      <c r="EC1247" s="23"/>
    </row>
    <row r="1248" spans="1:133" ht="12" customHeight="1">
      <c r="A1248" s="23"/>
      <c r="B1248" s="23"/>
      <c r="C1248" s="24"/>
      <c r="D1248" s="24"/>
      <c r="E1248" s="23"/>
      <c r="F1248" s="23"/>
      <c r="G1248" s="23"/>
      <c r="H1248" s="23"/>
      <c r="I1248" s="23"/>
      <c r="J1248" s="23"/>
      <c r="K1248" s="23"/>
      <c r="L1248" s="23"/>
      <c r="M1248" s="23"/>
      <c r="N1248" s="23"/>
      <c r="O1248" s="23"/>
      <c r="P1248" s="23"/>
      <c r="Q1248" s="23"/>
      <c r="R1248" s="23"/>
      <c r="S1248" s="23"/>
      <c r="T1248" s="23"/>
      <c r="U1248" s="23"/>
      <c r="V1248" s="23"/>
      <c r="W1248" s="23"/>
      <c r="X1248" s="23"/>
      <c r="Y1248" s="23"/>
      <c r="Z1248" s="23"/>
      <c r="AA1248" s="23"/>
      <c r="AB1248" s="23"/>
      <c r="AC1248" s="23"/>
      <c r="AD1248" s="23"/>
      <c r="AE1248" s="23"/>
      <c r="AF1248" s="23"/>
      <c r="AG1248" s="23"/>
      <c r="AH1248" s="23"/>
      <c r="AI1248" s="23"/>
      <c r="AJ1248" s="23"/>
      <c r="AK1248" s="23"/>
      <c r="AL1248" s="23"/>
      <c r="AM1248" s="23"/>
      <c r="AN1248" s="23"/>
      <c r="AO1248" s="23"/>
      <c r="AP1248" s="23"/>
      <c r="AQ1248" s="23"/>
      <c r="AR1248" s="23"/>
      <c r="AS1248" s="23"/>
      <c r="AT1248" s="23"/>
      <c r="AU1248" s="23"/>
      <c r="AV1248" s="23"/>
      <c r="AW1248" s="23"/>
      <c r="AX1248" s="23"/>
      <c r="AY1248" s="23"/>
      <c r="AZ1248" s="23"/>
      <c r="BA1248" s="23"/>
      <c r="BB1248" s="23"/>
      <c r="BC1248" s="23"/>
      <c r="BD1248" s="23"/>
      <c r="BE1248" s="23"/>
      <c r="BF1248" s="23"/>
      <c r="BG1248" s="23"/>
      <c r="BH1248" s="23"/>
      <c r="BI1248" s="23"/>
      <c r="BJ1248" s="23"/>
      <c r="BK1248" s="23"/>
      <c r="BL1248" s="23"/>
      <c r="BM1248" s="23"/>
      <c r="BN1248" s="23"/>
      <c r="BO1248" s="23"/>
      <c r="BP1248" s="23"/>
      <c r="BQ1248" s="23"/>
      <c r="BR1248" s="23"/>
      <c r="BS1248" s="23"/>
      <c r="BT1248" s="23"/>
      <c r="BU1248" s="23"/>
      <c r="BV1248" s="23"/>
      <c r="BW1248" s="23"/>
      <c r="BX1248" s="23"/>
      <c r="BY1248" s="23"/>
      <c r="BZ1248" s="23"/>
      <c r="CA1248" s="23"/>
      <c r="CB1248" s="23"/>
      <c r="CC1248" s="23"/>
      <c r="CD1248" s="23"/>
      <c r="CE1248" s="23"/>
      <c r="CF1248" s="23"/>
      <c r="CG1248" s="23"/>
      <c r="CH1248" s="23"/>
      <c r="CI1248" s="23"/>
      <c r="CJ1248" s="23"/>
      <c r="CK1248" s="23"/>
      <c r="CL1248" s="23"/>
      <c r="CM1248" s="23"/>
      <c r="CN1248" s="23"/>
      <c r="CO1248" s="23"/>
      <c r="CP1248" s="23"/>
      <c r="CQ1248" s="23"/>
      <c r="CR1248" s="23"/>
      <c r="CS1248" s="23"/>
      <c r="CT1248" s="23"/>
      <c r="CU1248" s="23"/>
      <c r="CV1248" s="23"/>
      <c r="CW1248" s="23"/>
      <c r="CX1248" s="23"/>
      <c r="CY1248" s="23"/>
      <c r="CZ1248" s="23"/>
      <c r="DA1248" s="23"/>
      <c r="DB1248" s="23"/>
      <c r="DC1248" s="23"/>
      <c r="DD1248" s="23"/>
      <c r="DE1248" s="23"/>
      <c r="DF1248" s="23"/>
      <c r="DG1248" s="23"/>
      <c r="DH1248" s="23"/>
      <c r="DI1248" s="23"/>
      <c r="DJ1248" s="23"/>
      <c r="DK1248" s="23"/>
      <c r="DL1248" s="23"/>
      <c r="DM1248" s="23"/>
      <c r="DN1248" s="23"/>
      <c r="DO1248" s="23"/>
      <c r="DP1248" s="23"/>
      <c r="DQ1248" s="23"/>
      <c r="DR1248" s="23"/>
      <c r="DS1248" s="23"/>
      <c r="DT1248" s="23"/>
      <c r="DU1248" s="23"/>
      <c r="DV1248" s="23"/>
      <c r="DW1248" s="23"/>
      <c r="DX1248" s="23"/>
      <c r="DY1248" s="23"/>
      <c r="DZ1248" s="23"/>
      <c r="EA1248" s="23"/>
      <c r="EB1248" s="23"/>
      <c r="EC1248" s="23"/>
    </row>
    <row r="1249" spans="1:133" ht="12" customHeight="1">
      <c r="A1249" s="23"/>
      <c r="B1249" s="23"/>
      <c r="C1249" s="24"/>
      <c r="D1249" s="24"/>
      <c r="E1249" s="23"/>
      <c r="F1249" s="23"/>
      <c r="G1249" s="23"/>
      <c r="H1249" s="23"/>
      <c r="I1249" s="23"/>
      <c r="J1249" s="23"/>
      <c r="K1249" s="23"/>
      <c r="L1249" s="23"/>
      <c r="M1249" s="23"/>
      <c r="N1249" s="23"/>
      <c r="O1249" s="23"/>
      <c r="P1249" s="23"/>
      <c r="Q1249" s="23"/>
      <c r="R1249" s="23"/>
      <c r="S1249" s="23"/>
      <c r="T1249" s="23"/>
      <c r="U1249" s="23"/>
      <c r="V1249" s="23"/>
      <c r="W1249" s="23"/>
      <c r="X1249" s="23"/>
      <c r="Y1249" s="23"/>
      <c r="Z1249" s="23"/>
      <c r="AA1249" s="23"/>
      <c r="AB1249" s="23"/>
      <c r="AC1249" s="23"/>
      <c r="AD1249" s="23"/>
      <c r="AE1249" s="23"/>
      <c r="AF1249" s="23"/>
      <c r="AG1249" s="23"/>
      <c r="AH1249" s="23"/>
      <c r="AI1249" s="23"/>
      <c r="AJ1249" s="23"/>
      <c r="AK1249" s="23"/>
      <c r="AL1249" s="23"/>
      <c r="AM1249" s="23"/>
      <c r="AN1249" s="23"/>
      <c r="AO1249" s="23"/>
      <c r="AP1249" s="23"/>
      <c r="AQ1249" s="23"/>
      <c r="AR1249" s="23"/>
      <c r="AS1249" s="23"/>
      <c r="AT1249" s="23"/>
      <c r="AU1249" s="23"/>
      <c r="AV1249" s="23"/>
      <c r="AW1249" s="23"/>
      <c r="AX1249" s="23"/>
      <c r="AY1249" s="23"/>
      <c r="AZ1249" s="23"/>
      <c r="BA1249" s="23"/>
      <c r="BB1249" s="23"/>
      <c r="BC1249" s="23"/>
      <c r="BD1249" s="23"/>
      <c r="BE1249" s="23"/>
      <c r="BF1249" s="23"/>
      <c r="BG1249" s="23"/>
      <c r="BH1249" s="23"/>
      <c r="BI1249" s="23"/>
      <c r="BJ1249" s="23"/>
      <c r="BK1249" s="23"/>
      <c r="BL1249" s="23"/>
      <c r="BM1249" s="23"/>
      <c r="BN1249" s="23"/>
      <c r="BO1249" s="23"/>
      <c r="BP1249" s="23"/>
      <c r="BQ1249" s="23"/>
      <c r="BR1249" s="23"/>
      <c r="BS1249" s="23"/>
      <c r="BT1249" s="23"/>
      <c r="BU1249" s="23"/>
      <c r="BV1249" s="23"/>
      <c r="BW1249" s="23"/>
      <c r="BX1249" s="23"/>
      <c r="BY1249" s="23"/>
      <c r="BZ1249" s="23"/>
      <c r="CA1249" s="23"/>
      <c r="CB1249" s="23"/>
      <c r="CC1249" s="23"/>
      <c r="CD1249" s="23"/>
      <c r="CE1249" s="23"/>
      <c r="CF1249" s="23"/>
      <c r="CG1249" s="23"/>
      <c r="CH1249" s="23"/>
      <c r="CI1249" s="23"/>
      <c r="CJ1249" s="23"/>
      <c r="CK1249" s="23"/>
      <c r="CL1249" s="23"/>
      <c r="CM1249" s="23"/>
      <c r="CN1249" s="23"/>
      <c r="CO1249" s="23"/>
      <c r="CP1249" s="23"/>
      <c r="CQ1249" s="23"/>
      <c r="CR1249" s="23"/>
      <c r="CS1249" s="23"/>
      <c r="CT1249" s="23"/>
      <c r="CU1249" s="23"/>
      <c r="CV1249" s="23"/>
      <c r="CW1249" s="23"/>
      <c r="CX1249" s="23"/>
      <c r="CY1249" s="23"/>
      <c r="CZ1249" s="23"/>
      <c r="DA1249" s="23"/>
      <c r="DB1249" s="23"/>
      <c r="DC1249" s="23"/>
      <c r="DD1249" s="23"/>
      <c r="DE1249" s="23"/>
      <c r="DF1249" s="23"/>
      <c r="DG1249" s="23"/>
      <c r="DH1249" s="23"/>
      <c r="DI1249" s="23"/>
      <c r="DJ1249" s="23"/>
      <c r="DK1249" s="23"/>
      <c r="DL1249" s="23"/>
      <c r="DM1249" s="23"/>
      <c r="DN1249" s="23"/>
      <c r="DO1249" s="23"/>
      <c r="DP1249" s="23"/>
      <c r="DQ1249" s="23"/>
      <c r="DR1249" s="23"/>
      <c r="DS1249" s="23"/>
      <c r="DT1249" s="23"/>
      <c r="DU1249" s="23"/>
      <c r="DV1249" s="23"/>
      <c r="DW1249" s="23"/>
      <c r="DX1249" s="23"/>
      <c r="DY1249" s="23"/>
      <c r="DZ1249" s="23"/>
      <c r="EA1249" s="23"/>
      <c r="EB1249" s="23"/>
      <c r="EC1249" s="23"/>
    </row>
    <row r="1250" spans="1:133" ht="12" customHeight="1">
      <c r="A1250" s="23"/>
      <c r="B1250" s="23"/>
      <c r="C1250" s="24"/>
      <c r="D1250" s="24"/>
      <c r="E1250" s="23"/>
      <c r="F1250" s="23"/>
      <c r="G1250" s="23"/>
      <c r="H1250" s="23"/>
      <c r="I1250" s="23"/>
      <c r="J1250" s="23"/>
      <c r="K1250" s="23"/>
      <c r="L1250" s="23"/>
      <c r="M1250" s="23"/>
      <c r="N1250" s="23"/>
      <c r="O1250" s="23"/>
      <c r="P1250" s="23"/>
      <c r="Q1250" s="23"/>
      <c r="R1250" s="23"/>
      <c r="S1250" s="23"/>
      <c r="T1250" s="23"/>
      <c r="U1250" s="23"/>
      <c r="V1250" s="23"/>
      <c r="W1250" s="23"/>
      <c r="X1250" s="23"/>
      <c r="Y1250" s="23"/>
      <c r="Z1250" s="23"/>
      <c r="AA1250" s="23"/>
      <c r="AB1250" s="23"/>
      <c r="AC1250" s="23"/>
      <c r="AD1250" s="23"/>
      <c r="AE1250" s="23"/>
      <c r="AF1250" s="23"/>
      <c r="AG1250" s="23"/>
      <c r="AH1250" s="23"/>
      <c r="AI1250" s="23"/>
      <c r="AJ1250" s="23"/>
      <c r="AK1250" s="23"/>
      <c r="AL1250" s="23"/>
      <c r="AM1250" s="23"/>
      <c r="AN1250" s="23"/>
      <c r="AO1250" s="23"/>
      <c r="AP1250" s="23"/>
      <c r="AQ1250" s="23"/>
      <c r="AR1250" s="23"/>
      <c r="AS1250" s="23"/>
      <c r="AT1250" s="23"/>
      <c r="AU1250" s="23"/>
      <c r="AV1250" s="23"/>
      <c r="AW1250" s="23"/>
      <c r="AX1250" s="23"/>
      <c r="AY1250" s="23"/>
      <c r="AZ1250" s="23"/>
      <c r="BA1250" s="23"/>
      <c r="BB1250" s="23"/>
      <c r="BC1250" s="23"/>
      <c r="BD1250" s="23"/>
      <c r="BE1250" s="23"/>
      <c r="BF1250" s="23"/>
      <c r="BG1250" s="23"/>
      <c r="BH1250" s="23"/>
      <c r="BI1250" s="23"/>
      <c r="BJ1250" s="23"/>
      <c r="BK1250" s="23"/>
      <c r="BL1250" s="23"/>
      <c r="BM1250" s="23"/>
      <c r="BN1250" s="23"/>
      <c r="BO1250" s="23"/>
      <c r="BP1250" s="23"/>
      <c r="BQ1250" s="23"/>
      <c r="BR1250" s="23"/>
      <c r="BS1250" s="23"/>
      <c r="BT1250" s="23"/>
      <c r="BU1250" s="23"/>
      <c r="BV1250" s="23"/>
      <c r="BW1250" s="23"/>
      <c r="BX1250" s="23"/>
      <c r="BY1250" s="23"/>
      <c r="BZ1250" s="23"/>
      <c r="CA1250" s="23"/>
      <c r="CB1250" s="23"/>
      <c r="CC1250" s="23"/>
      <c r="CD1250" s="23"/>
      <c r="CE1250" s="23"/>
      <c r="CF1250" s="23"/>
      <c r="CG1250" s="23"/>
      <c r="CH1250" s="23"/>
      <c r="CI1250" s="23"/>
      <c r="CJ1250" s="23"/>
      <c r="CK1250" s="23"/>
      <c r="CL1250" s="23"/>
      <c r="CM1250" s="23"/>
      <c r="CN1250" s="23"/>
      <c r="CO1250" s="23"/>
      <c r="CP1250" s="23"/>
      <c r="CQ1250" s="23"/>
      <c r="CR1250" s="23"/>
      <c r="CS1250" s="23"/>
      <c r="CT1250" s="23"/>
      <c r="CU1250" s="23"/>
      <c r="CV1250" s="23"/>
      <c r="CW1250" s="23"/>
      <c r="CX1250" s="23"/>
      <c r="CY1250" s="23"/>
      <c r="CZ1250" s="23"/>
      <c r="DA1250" s="23"/>
      <c r="DB1250" s="23"/>
      <c r="DC1250" s="23"/>
      <c r="DD1250" s="23"/>
      <c r="DE1250" s="23"/>
      <c r="DF1250" s="23"/>
      <c r="DG1250" s="23"/>
      <c r="DH1250" s="23"/>
      <c r="DI1250" s="23"/>
      <c r="DJ1250" s="23"/>
      <c r="DK1250" s="23"/>
      <c r="DL1250" s="23"/>
      <c r="DM1250" s="23"/>
      <c r="DN1250" s="23"/>
      <c r="DO1250" s="23"/>
      <c r="DP1250" s="23"/>
      <c r="DQ1250" s="23"/>
      <c r="DR1250" s="23"/>
      <c r="DS1250" s="23"/>
      <c r="DT1250" s="23"/>
      <c r="DU1250" s="23"/>
      <c r="DV1250" s="23"/>
      <c r="DW1250" s="23"/>
      <c r="DX1250" s="23"/>
      <c r="DY1250" s="23"/>
      <c r="DZ1250" s="23"/>
      <c r="EA1250" s="23"/>
      <c r="EB1250" s="23"/>
      <c r="EC1250" s="23"/>
    </row>
    <row r="1251" spans="1:133" ht="12" customHeight="1">
      <c r="A1251" s="23"/>
      <c r="B1251" s="23"/>
      <c r="C1251" s="24"/>
      <c r="D1251" s="24"/>
      <c r="E1251" s="23"/>
      <c r="F1251" s="23"/>
      <c r="G1251" s="23"/>
      <c r="H1251" s="23"/>
      <c r="I1251" s="23"/>
      <c r="J1251" s="23"/>
      <c r="K1251" s="23"/>
      <c r="L1251" s="23"/>
      <c r="M1251" s="23"/>
      <c r="N1251" s="23"/>
      <c r="O1251" s="23"/>
      <c r="P1251" s="23"/>
      <c r="Q1251" s="23"/>
      <c r="R1251" s="23"/>
      <c r="S1251" s="23"/>
      <c r="T1251" s="23"/>
      <c r="U1251" s="23"/>
      <c r="V1251" s="23"/>
      <c r="W1251" s="23"/>
      <c r="X1251" s="23"/>
      <c r="Y1251" s="23"/>
      <c r="Z1251" s="23"/>
      <c r="AA1251" s="23"/>
      <c r="AB1251" s="23"/>
      <c r="AC1251" s="23"/>
      <c r="AD1251" s="23"/>
      <c r="AE1251" s="23"/>
      <c r="AF1251" s="23"/>
      <c r="AG1251" s="23"/>
      <c r="AH1251" s="23"/>
      <c r="AI1251" s="23"/>
      <c r="AJ1251" s="23"/>
      <c r="AK1251" s="23"/>
      <c r="AL1251" s="23"/>
      <c r="AM1251" s="23"/>
      <c r="AN1251" s="23"/>
      <c r="AO1251" s="23"/>
      <c r="AP1251" s="23"/>
      <c r="AQ1251" s="23"/>
      <c r="AR1251" s="23"/>
      <c r="AS1251" s="23"/>
      <c r="AT1251" s="23"/>
      <c r="AU1251" s="23"/>
      <c r="AV1251" s="23"/>
      <c r="AW1251" s="23"/>
      <c r="AX1251" s="23"/>
      <c r="AY1251" s="23"/>
      <c r="AZ1251" s="23"/>
      <c r="BA1251" s="23"/>
      <c r="BB1251" s="23"/>
      <c r="BC1251" s="23"/>
      <c r="BD1251" s="23"/>
      <c r="BE1251" s="23"/>
      <c r="BF1251" s="23"/>
      <c r="BG1251" s="23"/>
      <c r="BH1251" s="23"/>
      <c r="BI1251" s="23"/>
      <c r="BJ1251" s="23"/>
      <c r="BK1251" s="23"/>
      <c r="BL1251" s="23"/>
      <c r="BM1251" s="23"/>
      <c r="BN1251" s="23"/>
      <c r="BO1251" s="23"/>
      <c r="BP1251" s="23"/>
      <c r="BQ1251" s="23"/>
      <c r="BR1251" s="23"/>
      <c r="BS1251" s="23"/>
      <c r="BT1251" s="23"/>
      <c r="BU1251" s="23"/>
      <c r="BV1251" s="23"/>
      <c r="BW1251" s="23"/>
      <c r="BX1251" s="23"/>
      <c r="BY1251" s="23"/>
      <c r="BZ1251" s="23"/>
      <c r="CA1251" s="23"/>
      <c r="CB1251" s="23"/>
      <c r="CC1251" s="23"/>
      <c r="CD1251" s="23"/>
      <c r="CE1251" s="23"/>
      <c r="CF1251" s="23"/>
      <c r="CG1251" s="23"/>
      <c r="CH1251" s="23"/>
      <c r="CI1251" s="23"/>
      <c r="CJ1251" s="23"/>
      <c r="CK1251" s="23"/>
      <c r="CL1251" s="23"/>
      <c r="CM1251" s="23"/>
      <c r="CN1251" s="23"/>
      <c r="CO1251" s="23"/>
      <c r="CP1251" s="23"/>
      <c r="CQ1251" s="23"/>
      <c r="CR1251" s="23"/>
      <c r="CS1251" s="23"/>
      <c r="CT1251" s="23"/>
      <c r="CU1251" s="23"/>
      <c r="CV1251" s="23"/>
      <c r="CW1251" s="23"/>
      <c r="CX1251" s="23"/>
      <c r="CY1251" s="23"/>
      <c r="CZ1251" s="23"/>
      <c r="DA1251" s="23"/>
      <c r="DB1251" s="23"/>
      <c r="DC1251" s="23"/>
      <c r="DD1251" s="23"/>
      <c r="DE1251" s="23"/>
      <c r="DF1251" s="23"/>
      <c r="DG1251" s="23"/>
      <c r="DH1251" s="23"/>
      <c r="DI1251" s="23"/>
      <c r="DJ1251" s="23"/>
      <c r="DK1251" s="23"/>
      <c r="DL1251" s="23"/>
      <c r="DM1251" s="23"/>
      <c r="DN1251" s="23"/>
      <c r="DO1251" s="23"/>
      <c r="DP1251" s="23"/>
      <c r="DQ1251" s="23"/>
      <c r="DR1251" s="23"/>
      <c r="DS1251" s="23"/>
      <c r="DT1251" s="23"/>
      <c r="DU1251" s="23"/>
      <c r="DV1251" s="23"/>
      <c r="DW1251" s="23"/>
      <c r="DX1251" s="23"/>
      <c r="DY1251" s="23"/>
      <c r="DZ1251" s="23"/>
      <c r="EA1251" s="23"/>
      <c r="EB1251" s="23"/>
      <c r="EC1251" s="23"/>
    </row>
    <row r="1252" spans="1:133" ht="12" customHeight="1">
      <c r="A1252" s="23"/>
      <c r="B1252" s="23"/>
      <c r="C1252" s="24"/>
      <c r="D1252" s="24"/>
      <c r="E1252" s="23"/>
      <c r="F1252" s="23"/>
      <c r="G1252" s="23"/>
      <c r="H1252" s="23"/>
      <c r="I1252" s="23"/>
      <c r="J1252" s="23"/>
      <c r="K1252" s="23"/>
      <c r="L1252" s="23"/>
      <c r="M1252" s="23"/>
      <c r="N1252" s="23"/>
      <c r="O1252" s="23"/>
      <c r="P1252" s="23"/>
      <c r="Q1252" s="23"/>
      <c r="R1252" s="23"/>
      <c r="S1252" s="23"/>
      <c r="T1252" s="23"/>
      <c r="U1252" s="23"/>
      <c r="V1252" s="23"/>
      <c r="W1252" s="23"/>
      <c r="X1252" s="23"/>
      <c r="Y1252" s="23"/>
      <c r="Z1252" s="23"/>
      <c r="AA1252" s="23"/>
      <c r="AB1252" s="23"/>
      <c r="AC1252" s="23"/>
      <c r="AD1252" s="23"/>
      <c r="AE1252" s="23"/>
      <c r="AF1252" s="23"/>
      <c r="AG1252" s="23"/>
      <c r="AH1252" s="23"/>
      <c r="AI1252" s="23"/>
      <c r="AJ1252" s="23"/>
      <c r="AK1252" s="23"/>
      <c r="AL1252" s="23"/>
      <c r="AM1252" s="23"/>
      <c r="AN1252" s="23"/>
      <c r="AO1252" s="23"/>
      <c r="AP1252" s="23"/>
      <c r="AQ1252" s="23"/>
      <c r="AR1252" s="23"/>
      <c r="AS1252" s="23"/>
      <c r="AT1252" s="23"/>
      <c r="AU1252" s="23"/>
      <c r="AV1252" s="23"/>
      <c r="AW1252" s="23"/>
      <c r="AX1252" s="23"/>
      <c r="AY1252" s="23"/>
      <c r="AZ1252" s="23"/>
      <c r="BA1252" s="23"/>
      <c r="BB1252" s="23"/>
      <c r="BC1252" s="23"/>
      <c r="BD1252" s="23"/>
      <c r="BE1252" s="23"/>
      <c r="BF1252" s="23"/>
      <c r="BG1252" s="23"/>
      <c r="BH1252" s="23"/>
      <c r="BI1252" s="23"/>
      <c r="BJ1252" s="23"/>
      <c r="BK1252" s="23"/>
      <c r="BL1252" s="23"/>
      <c r="BM1252" s="23"/>
      <c r="BN1252" s="23"/>
      <c r="BO1252" s="23"/>
      <c r="BP1252" s="23"/>
      <c r="BQ1252" s="23"/>
      <c r="BR1252" s="23"/>
      <c r="BS1252" s="23"/>
      <c r="BT1252" s="23"/>
      <c r="BU1252" s="23"/>
      <c r="BV1252" s="23"/>
      <c r="BW1252" s="23"/>
      <c r="BX1252" s="23"/>
      <c r="BY1252" s="23"/>
      <c r="BZ1252" s="23"/>
      <c r="CA1252" s="23"/>
      <c r="CB1252" s="23"/>
      <c r="CC1252" s="23"/>
      <c r="CD1252" s="23"/>
      <c r="CE1252" s="23"/>
      <c r="CF1252" s="23"/>
      <c r="CG1252" s="23"/>
      <c r="CH1252" s="23"/>
      <c r="CI1252" s="23"/>
      <c r="CJ1252" s="23"/>
      <c r="CK1252" s="23"/>
      <c r="CL1252" s="23"/>
      <c r="CM1252" s="23"/>
      <c r="CN1252" s="23"/>
      <c r="CO1252" s="23"/>
      <c r="CP1252" s="23"/>
      <c r="CQ1252" s="23"/>
      <c r="CR1252" s="23"/>
      <c r="CS1252" s="23"/>
      <c r="CT1252" s="23"/>
      <c r="CU1252" s="23"/>
      <c r="CV1252" s="23"/>
      <c r="CW1252" s="23"/>
      <c r="CX1252" s="23"/>
      <c r="CY1252" s="23"/>
      <c r="CZ1252" s="23"/>
      <c r="DA1252" s="23"/>
      <c r="DB1252" s="23"/>
      <c r="DC1252" s="23"/>
      <c r="DD1252" s="23"/>
      <c r="DE1252" s="23"/>
      <c r="DF1252" s="23"/>
      <c r="DG1252" s="23"/>
      <c r="DH1252" s="23"/>
      <c r="DI1252" s="23"/>
      <c r="DJ1252" s="23"/>
      <c r="DK1252" s="23"/>
      <c r="DL1252" s="23"/>
      <c r="DM1252" s="23"/>
      <c r="DN1252" s="23"/>
      <c r="DO1252" s="23"/>
      <c r="DP1252" s="23"/>
      <c r="DQ1252" s="23"/>
      <c r="DR1252" s="23"/>
      <c r="DS1252" s="23"/>
      <c r="DT1252" s="23"/>
      <c r="DU1252" s="23"/>
      <c r="DV1252" s="23"/>
      <c r="DW1252" s="23"/>
      <c r="DX1252" s="23"/>
      <c r="DY1252" s="23"/>
      <c r="DZ1252" s="23"/>
      <c r="EA1252" s="23"/>
      <c r="EB1252" s="23"/>
      <c r="EC1252" s="23"/>
    </row>
    <row r="1253" spans="1:133" ht="12" customHeight="1">
      <c r="A1253" s="23"/>
      <c r="B1253" s="23"/>
      <c r="C1253" s="24"/>
      <c r="D1253" s="24"/>
      <c r="E1253" s="23"/>
      <c r="F1253" s="23"/>
      <c r="G1253" s="23"/>
      <c r="H1253" s="23"/>
      <c r="I1253" s="23"/>
      <c r="J1253" s="23"/>
      <c r="K1253" s="23"/>
      <c r="L1253" s="23"/>
      <c r="M1253" s="23"/>
      <c r="N1253" s="23"/>
      <c r="O1253" s="23"/>
      <c r="P1253" s="23"/>
      <c r="Q1253" s="23"/>
      <c r="R1253" s="23"/>
      <c r="S1253" s="23"/>
      <c r="T1253" s="23"/>
      <c r="U1253" s="23"/>
      <c r="V1253" s="23"/>
      <c r="W1253" s="23"/>
      <c r="X1253" s="23"/>
      <c r="Y1253" s="23"/>
      <c r="Z1253" s="23"/>
      <c r="AA1253" s="23"/>
      <c r="AB1253" s="23"/>
      <c r="AC1253" s="23"/>
      <c r="AD1253" s="23"/>
      <c r="AE1253" s="23"/>
      <c r="AF1253" s="23"/>
      <c r="AG1253" s="23"/>
      <c r="AH1253" s="23"/>
      <c r="AI1253" s="23"/>
      <c r="AJ1253" s="23"/>
      <c r="AK1253" s="23"/>
      <c r="AL1253" s="23"/>
      <c r="AM1253" s="23"/>
      <c r="AN1253" s="23"/>
      <c r="AO1253" s="23"/>
      <c r="AP1253" s="23"/>
      <c r="AQ1253" s="23"/>
      <c r="AR1253" s="23"/>
      <c r="AS1253" s="23"/>
      <c r="AT1253" s="23"/>
      <c r="AU1253" s="23"/>
      <c r="AV1253" s="23"/>
      <c r="AW1253" s="23"/>
      <c r="AX1253" s="23"/>
      <c r="AY1253" s="23"/>
      <c r="AZ1253" s="23"/>
      <c r="BA1253" s="23"/>
      <c r="BB1253" s="23"/>
      <c r="BC1253" s="23"/>
      <c r="BD1253" s="23"/>
      <c r="BE1253" s="23"/>
      <c r="BF1253" s="23"/>
      <c r="BG1253" s="23"/>
      <c r="BH1253" s="23"/>
      <c r="BI1253" s="23"/>
      <c r="BJ1253" s="23"/>
      <c r="BK1253" s="23"/>
      <c r="BL1253" s="23"/>
      <c r="BM1253" s="23"/>
      <c r="BN1253" s="23"/>
      <c r="BO1253" s="23"/>
      <c r="BP1253" s="23"/>
      <c r="BQ1253" s="23"/>
      <c r="BR1253" s="23"/>
      <c r="BS1253" s="23"/>
      <c r="BT1253" s="23"/>
      <c r="BU1253" s="23"/>
      <c r="BV1253" s="23"/>
      <c r="BW1253" s="23"/>
      <c r="BX1253" s="23"/>
      <c r="BY1253" s="23"/>
      <c r="BZ1253" s="23"/>
      <c r="CA1253" s="23"/>
      <c r="CB1253" s="23"/>
      <c r="CC1253" s="23"/>
      <c r="CD1253" s="23"/>
      <c r="CE1253" s="23"/>
      <c r="CF1253" s="23"/>
      <c r="CG1253" s="23"/>
      <c r="CH1253" s="23"/>
      <c r="CI1253" s="23"/>
      <c r="CJ1253" s="23"/>
      <c r="CK1253" s="23"/>
      <c r="CL1253" s="23"/>
      <c r="CM1253" s="23"/>
      <c r="CN1253" s="23"/>
      <c r="CO1253" s="23"/>
      <c r="CP1253" s="23"/>
      <c r="CQ1253" s="23"/>
      <c r="CR1253" s="23"/>
      <c r="CS1253" s="23"/>
      <c r="CT1253" s="23"/>
      <c r="CU1253" s="23"/>
      <c r="CV1253" s="23"/>
      <c r="CW1253" s="23"/>
      <c r="CX1253" s="23"/>
      <c r="CY1253" s="23"/>
      <c r="CZ1253" s="23"/>
      <c r="DA1253" s="23"/>
      <c r="DB1253" s="23"/>
      <c r="DC1253" s="23"/>
      <c r="DD1253" s="23"/>
      <c r="DE1253" s="23"/>
      <c r="DF1253" s="23"/>
      <c r="DG1253" s="23"/>
      <c r="DH1253" s="23"/>
      <c r="DI1253" s="23"/>
      <c r="DJ1253" s="23"/>
      <c r="DK1253" s="23"/>
      <c r="DL1253" s="23"/>
      <c r="DM1253" s="23"/>
      <c r="DN1253" s="23"/>
      <c r="DO1253" s="23"/>
      <c r="DP1253" s="23"/>
      <c r="DQ1253" s="23"/>
      <c r="DR1253" s="23"/>
      <c r="DS1253" s="23"/>
      <c r="DT1253" s="23"/>
      <c r="DU1253" s="23"/>
      <c r="DV1253" s="23"/>
      <c r="DW1253" s="23"/>
      <c r="DX1253" s="23"/>
      <c r="DY1253" s="23"/>
      <c r="DZ1253" s="23"/>
      <c r="EA1253" s="23"/>
      <c r="EB1253" s="23"/>
      <c r="EC1253" s="23"/>
    </row>
    <row r="1254" spans="1:133" ht="12" customHeight="1">
      <c r="A1254" s="23"/>
      <c r="B1254" s="23"/>
      <c r="C1254" s="24"/>
      <c r="D1254" s="24"/>
      <c r="E1254" s="23"/>
      <c r="F1254" s="23"/>
      <c r="G1254" s="23"/>
      <c r="H1254" s="23"/>
      <c r="I1254" s="23"/>
      <c r="J1254" s="23"/>
      <c r="K1254" s="23"/>
      <c r="L1254" s="23"/>
      <c r="M1254" s="23"/>
      <c r="N1254" s="23"/>
      <c r="O1254" s="23"/>
      <c r="P1254" s="23"/>
      <c r="Q1254" s="23"/>
      <c r="R1254" s="23"/>
      <c r="S1254" s="23"/>
      <c r="T1254" s="23"/>
      <c r="U1254" s="23"/>
      <c r="V1254" s="23"/>
      <c r="W1254" s="23"/>
      <c r="X1254" s="23"/>
      <c r="Y1254" s="23"/>
      <c r="Z1254" s="23"/>
      <c r="AA1254" s="23"/>
      <c r="AB1254" s="23"/>
      <c r="AC1254" s="23"/>
      <c r="AD1254" s="23"/>
      <c r="AE1254" s="23"/>
      <c r="AF1254" s="23"/>
      <c r="AG1254" s="23"/>
      <c r="AH1254" s="23"/>
      <c r="AI1254" s="23"/>
      <c r="AJ1254" s="23"/>
      <c r="AK1254" s="23"/>
      <c r="AL1254" s="23"/>
      <c r="AM1254" s="23"/>
      <c r="AN1254" s="23"/>
      <c r="AO1254" s="23"/>
      <c r="AP1254" s="23"/>
      <c r="AQ1254" s="23"/>
      <c r="AR1254" s="23"/>
      <c r="AS1254" s="23"/>
      <c r="AT1254" s="23"/>
      <c r="AU1254" s="23"/>
      <c r="AV1254" s="23"/>
      <c r="AW1254" s="23"/>
      <c r="AX1254" s="23"/>
      <c r="AY1254" s="23"/>
      <c r="AZ1254" s="23"/>
      <c r="BA1254" s="23"/>
      <c r="BB1254" s="23"/>
      <c r="BC1254" s="23"/>
      <c r="BD1254" s="23"/>
      <c r="BE1254" s="23"/>
      <c r="BF1254" s="23"/>
      <c r="BG1254" s="23"/>
      <c r="BH1254" s="23"/>
      <c r="BI1254" s="23"/>
      <c r="BJ1254" s="23"/>
      <c r="BK1254" s="23"/>
      <c r="BL1254" s="23"/>
      <c r="BM1254" s="23"/>
      <c r="BN1254" s="23"/>
      <c r="BO1254" s="23"/>
      <c r="BP1254" s="23"/>
      <c r="BQ1254" s="23"/>
      <c r="BR1254" s="23"/>
      <c r="BS1254" s="23"/>
      <c r="BT1254" s="23"/>
      <c r="BU1254" s="23"/>
      <c r="BV1254" s="23"/>
      <c r="BW1254" s="23"/>
      <c r="BX1254" s="23"/>
      <c r="BY1254" s="23"/>
      <c r="BZ1254" s="23"/>
      <c r="CA1254" s="23"/>
      <c r="CB1254" s="23"/>
      <c r="CC1254" s="23"/>
      <c r="CD1254" s="23"/>
      <c r="CE1254" s="23"/>
      <c r="CF1254" s="23"/>
      <c r="CG1254" s="23"/>
      <c r="CH1254" s="23"/>
      <c r="CI1254" s="23"/>
      <c r="CJ1254" s="23"/>
      <c r="CK1254" s="23"/>
      <c r="CL1254" s="23"/>
      <c r="CM1254" s="23"/>
      <c r="CN1254" s="23"/>
      <c r="CO1254" s="23"/>
      <c r="CP1254" s="23"/>
      <c r="CQ1254" s="23"/>
      <c r="CR1254" s="23"/>
      <c r="CS1254" s="23"/>
      <c r="CT1254" s="23"/>
      <c r="CU1254" s="23"/>
      <c r="CV1254" s="23"/>
      <c r="CW1254" s="23"/>
      <c r="CX1254" s="23"/>
      <c r="CY1254" s="23"/>
      <c r="CZ1254" s="23"/>
      <c r="DA1254" s="23"/>
      <c r="DB1254" s="23"/>
      <c r="DC1254" s="23"/>
      <c r="DD1254" s="23"/>
      <c r="DE1254" s="23"/>
      <c r="DF1254" s="23"/>
      <c r="DG1254" s="23"/>
      <c r="DH1254" s="23"/>
      <c r="DI1254" s="23"/>
      <c r="DJ1254" s="23"/>
      <c r="DK1254" s="23"/>
      <c r="DL1254" s="23"/>
      <c r="DM1254" s="23"/>
      <c r="DN1254" s="23"/>
      <c r="DO1254" s="23"/>
      <c r="DP1254" s="23"/>
      <c r="DQ1254" s="23"/>
      <c r="DR1254" s="23"/>
      <c r="DS1254" s="23"/>
      <c r="DT1254" s="23"/>
      <c r="DU1254" s="23"/>
      <c r="DV1254" s="23"/>
      <c r="DW1254" s="23"/>
      <c r="DX1254" s="23"/>
      <c r="DY1254" s="23"/>
      <c r="DZ1254" s="23"/>
      <c r="EA1254" s="23"/>
      <c r="EB1254" s="23"/>
      <c r="EC1254" s="23"/>
    </row>
    <row r="1255" spans="1:133" ht="12" customHeight="1">
      <c r="A1255" s="23"/>
      <c r="B1255" s="23"/>
      <c r="C1255" s="24"/>
      <c r="D1255" s="24"/>
      <c r="E1255" s="23"/>
      <c r="F1255" s="23"/>
      <c r="G1255" s="23"/>
      <c r="H1255" s="23"/>
      <c r="I1255" s="23"/>
      <c r="J1255" s="23"/>
      <c r="K1255" s="23"/>
      <c r="L1255" s="23"/>
      <c r="M1255" s="23"/>
      <c r="N1255" s="23"/>
      <c r="O1255" s="23"/>
      <c r="P1255" s="23"/>
      <c r="Q1255" s="23"/>
      <c r="R1255" s="23"/>
      <c r="S1255" s="23"/>
      <c r="T1255" s="23"/>
      <c r="U1255" s="23"/>
      <c r="V1255" s="23"/>
      <c r="W1255" s="23"/>
      <c r="X1255" s="23"/>
      <c r="Y1255" s="23"/>
      <c r="Z1255" s="23"/>
      <c r="AA1255" s="23"/>
      <c r="AB1255" s="23"/>
      <c r="AC1255" s="23"/>
      <c r="AD1255" s="23"/>
      <c r="AE1255" s="23"/>
      <c r="AF1255" s="23"/>
      <c r="AG1255" s="23"/>
      <c r="AH1255" s="23"/>
      <c r="AI1255" s="23"/>
      <c r="AJ1255" s="23"/>
      <c r="AK1255" s="23"/>
      <c r="AL1255" s="23"/>
      <c r="AM1255" s="23"/>
      <c r="AN1255" s="23"/>
      <c r="AO1255" s="23"/>
      <c r="AP1255" s="23"/>
      <c r="AQ1255" s="23"/>
      <c r="AR1255" s="23"/>
      <c r="AS1255" s="23"/>
      <c r="AT1255" s="23"/>
      <c r="AU1255" s="23"/>
      <c r="AV1255" s="23"/>
      <c r="AW1255" s="23"/>
      <c r="AX1255" s="23"/>
      <c r="AY1255" s="23"/>
      <c r="AZ1255" s="23"/>
      <c r="BA1255" s="23"/>
      <c r="BB1255" s="23"/>
      <c r="BC1255" s="23"/>
      <c r="BD1255" s="23"/>
      <c r="BE1255" s="23"/>
      <c r="BF1255" s="23"/>
      <c r="BG1255" s="23"/>
      <c r="BH1255" s="23"/>
      <c r="BI1255" s="23"/>
      <c r="BJ1255" s="23"/>
      <c r="BK1255" s="23"/>
      <c r="BL1255" s="23"/>
      <c r="BM1255" s="23"/>
      <c r="BN1255" s="23"/>
      <c r="BO1255" s="23"/>
      <c r="BP1255" s="23"/>
      <c r="BQ1255" s="23"/>
      <c r="BR1255" s="23"/>
      <c r="BS1255" s="23"/>
      <c r="BT1255" s="23"/>
      <c r="BU1255" s="23"/>
      <c r="BV1255" s="23"/>
      <c r="BW1255" s="23"/>
      <c r="BX1255" s="23"/>
      <c r="BY1255" s="23"/>
      <c r="BZ1255" s="23"/>
      <c r="CA1255" s="23"/>
      <c r="CB1255" s="23"/>
      <c r="CC1255" s="23"/>
      <c r="CD1255" s="23"/>
      <c r="CE1255" s="23"/>
      <c r="CF1255" s="23"/>
      <c r="CG1255" s="23"/>
      <c r="CH1255" s="23"/>
      <c r="CI1255" s="23"/>
      <c r="CJ1255" s="23"/>
      <c r="CK1255" s="23"/>
      <c r="CL1255" s="23"/>
      <c r="CM1255" s="23"/>
      <c r="CN1255" s="23"/>
      <c r="CO1255" s="23"/>
      <c r="CP1255" s="23"/>
      <c r="CQ1255" s="23"/>
      <c r="CR1255" s="23"/>
      <c r="CS1255" s="23"/>
      <c r="CT1255" s="23"/>
      <c r="CU1255" s="23"/>
      <c r="CV1255" s="23"/>
      <c r="CW1255" s="23"/>
      <c r="CX1255" s="23"/>
      <c r="CY1255" s="23"/>
      <c r="CZ1255" s="23"/>
      <c r="DA1255" s="23"/>
      <c r="DB1255" s="23"/>
      <c r="DC1255" s="23"/>
      <c r="DD1255" s="23"/>
      <c r="DE1255" s="23"/>
      <c r="DF1255" s="23"/>
      <c r="DG1255" s="23"/>
      <c r="DH1255" s="23"/>
      <c r="DI1255" s="23"/>
      <c r="DJ1255" s="23"/>
      <c r="DK1255" s="23"/>
      <c r="DL1255" s="23"/>
      <c r="DM1255" s="23"/>
      <c r="DN1255" s="23"/>
      <c r="DO1255" s="23"/>
      <c r="DP1255" s="23"/>
      <c r="DQ1255" s="23"/>
      <c r="DR1255" s="23"/>
      <c r="DS1255" s="23"/>
      <c r="DT1255" s="23"/>
      <c r="DU1255" s="23"/>
      <c r="DV1255" s="23"/>
      <c r="DW1255" s="23"/>
      <c r="DX1255" s="23"/>
      <c r="DY1255" s="23"/>
      <c r="DZ1255" s="23"/>
      <c r="EA1255" s="23"/>
      <c r="EB1255" s="23"/>
      <c r="EC1255" s="23"/>
    </row>
    <row r="1256" spans="1:133" ht="12" customHeight="1">
      <c r="A1256" s="23"/>
      <c r="B1256" s="23"/>
      <c r="C1256" s="24"/>
      <c r="D1256" s="24"/>
      <c r="E1256" s="23"/>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23"/>
      <c r="AB1256" s="23"/>
      <c r="AC1256" s="23"/>
      <c r="AD1256" s="23"/>
      <c r="AE1256" s="23"/>
      <c r="AF1256" s="23"/>
      <c r="AG1256" s="23"/>
      <c r="AH1256" s="23"/>
      <c r="AI1256" s="23"/>
      <c r="AJ1256" s="23"/>
      <c r="AK1256" s="23"/>
      <c r="AL1256" s="23"/>
      <c r="AM1256" s="23"/>
      <c r="AN1256" s="23"/>
      <c r="AO1256" s="23"/>
      <c r="AP1256" s="23"/>
      <c r="AQ1256" s="23"/>
      <c r="AR1256" s="23"/>
      <c r="AS1256" s="23"/>
      <c r="AT1256" s="23"/>
      <c r="AU1256" s="23"/>
      <c r="AV1256" s="23"/>
      <c r="AW1256" s="23"/>
      <c r="AX1256" s="23"/>
      <c r="AY1256" s="23"/>
      <c r="AZ1256" s="23"/>
      <c r="BA1256" s="23"/>
      <c r="BB1256" s="23"/>
      <c r="BC1256" s="23"/>
      <c r="BD1256" s="23"/>
      <c r="BE1256" s="23"/>
      <c r="BF1256" s="23"/>
      <c r="BG1256" s="23"/>
      <c r="BH1256" s="23"/>
      <c r="BI1256" s="23"/>
      <c r="BJ1256" s="23"/>
      <c r="BK1256" s="23"/>
      <c r="BL1256" s="23"/>
      <c r="BM1256" s="23"/>
      <c r="BN1256" s="23"/>
      <c r="BO1256" s="23"/>
      <c r="BP1256" s="23"/>
      <c r="BQ1256" s="23"/>
      <c r="BR1256" s="23"/>
      <c r="BS1256" s="23"/>
      <c r="BT1256" s="23"/>
      <c r="BU1256" s="23"/>
      <c r="BV1256" s="23"/>
      <c r="BW1256" s="23"/>
      <c r="BX1256" s="23"/>
      <c r="BY1256" s="23"/>
      <c r="BZ1256" s="23"/>
      <c r="CA1256" s="23"/>
      <c r="CB1256" s="23"/>
      <c r="CC1256" s="23"/>
      <c r="CD1256" s="23"/>
      <c r="CE1256" s="23"/>
      <c r="CF1256" s="23"/>
      <c r="CG1256" s="23"/>
      <c r="CH1256" s="23"/>
      <c r="CI1256" s="23"/>
      <c r="CJ1256" s="23"/>
      <c r="CK1256" s="23"/>
      <c r="CL1256" s="23"/>
      <c r="CM1256" s="23"/>
      <c r="CN1256" s="23"/>
      <c r="CO1256" s="23"/>
      <c r="CP1256" s="23"/>
      <c r="CQ1256" s="23"/>
      <c r="CR1256" s="23"/>
      <c r="CS1256" s="23"/>
      <c r="CT1256" s="23"/>
      <c r="CU1256" s="23"/>
      <c r="CV1256" s="23"/>
      <c r="CW1256" s="23"/>
      <c r="CX1256" s="23"/>
      <c r="CY1256" s="23"/>
      <c r="CZ1256" s="23"/>
      <c r="DA1256" s="23"/>
      <c r="DB1256" s="23"/>
      <c r="DC1256" s="23"/>
      <c r="DD1256" s="23"/>
      <c r="DE1256" s="23"/>
      <c r="DF1256" s="23"/>
      <c r="DG1256" s="23"/>
      <c r="DH1256" s="23"/>
      <c r="DI1256" s="23"/>
      <c r="DJ1256" s="23"/>
      <c r="DK1256" s="23"/>
      <c r="DL1256" s="23"/>
      <c r="DM1256" s="23"/>
      <c r="DN1256" s="23"/>
      <c r="DO1256" s="23"/>
      <c r="DP1256" s="23"/>
      <c r="DQ1256" s="23"/>
      <c r="DR1256" s="23"/>
      <c r="DS1256" s="23"/>
      <c r="DT1256" s="23"/>
      <c r="DU1256" s="23"/>
      <c r="DV1256" s="23"/>
      <c r="DW1256" s="23"/>
      <c r="DX1256" s="23"/>
      <c r="DY1256" s="23"/>
      <c r="DZ1256" s="23"/>
      <c r="EA1256" s="23"/>
      <c r="EB1256" s="23"/>
      <c r="EC1256" s="23"/>
    </row>
    <row r="1257" spans="1:133" ht="12" customHeight="1">
      <c r="A1257" s="23"/>
      <c r="B1257" s="23"/>
      <c r="C1257" s="24"/>
      <c r="D1257" s="24"/>
      <c r="E1257" s="23"/>
      <c r="F1257" s="23"/>
      <c r="G1257" s="23"/>
      <c r="H1257" s="23"/>
      <c r="I1257" s="23"/>
      <c r="J1257" s="23"/>
      <c r="K1257" s="23"/>
      <c r="L1257" s="23"/>
      <c r="M1257" s="23"/>
      <c r="N1257" s="23"/>
      <c r="O1257" s="23"/>
      <c r="P1257" s="23"/>
      <c r="Q1257" s="23"/>
      <c r="R1257" s="23"/>
      <c r="S1257" s="23"/>
      <c r="T1257" s="23"/>
      <c r="U1257" s="23"/>
      <c r="V1257" s="23"/>
      <c r="W1257" s="23"/>
      <c r="X1257" s="23"/>
      <c r="Y1257" s="23"/>
      <c r="Z1257" s="23"/>
      <c r="AA1257" s="23"/>
      <c r="AB1257" s="23"/>
      <c r="AC1257" s="23"/>
      <c r="AD1257" s="23"/>
      <c r="AE1257" s="23"/>
      <c r="AF1257" s="23"/>
      <c r="AG1257" s="23"/>
      <c r="AH1257" s="23"/>
      <c r="AI1257" s="23"/>
      <c r="AJ1257" s="23"/>
      <c r="AK1257" s="23"/>
      <c r="AL1257" s="23"/>
      <c r="AM1257" s="23"/>
      <c r="AN1257" s="23"/>
      <c r="AO1257" s="23"/>
      <c r="AP1257" s="23"/>
      <c r="AQ1257" s="23"/>
      <c r="AR1257" s="23"/>
      <c r="AS1257" s="23"/>
      <c r="AT1257" s="23"/>
      <c r="AU1257" s="23"/>
      <c r="AV1257" s="23"/>
      <c r="AW1257" s="23"/>
      <c r="AX1257" s="23"/>
      <c r="AY1257" s="23"/>
      <c r="AZ1257" s="23"/>
      <c r="BA1257" s="23"/>
      <c r="BB1257" s="23"/>
      <c r="BC1257" s="23"/>
      <c r="BD1257" s="23"/>
      <c r="BE1257" s="23"/>
      <c r="BF1257" s="23"/>
      <c r="BG1257" s="23"/>
      <c r="BH1257" s="23"/>
      <c r="BI1257" s="23"/>
      <c r="BJ1257" s="23"/>
      <c r="BK1257" s="23"/>
      <c r="BL1257" s="23"/>
      <c r="BM1257" s="23"/>
      <c r="BN1257" s="23"/>
      <c r="BO1257" s="23"/>
      <c r="BP1257" s="23"/>
      <c r="BQ1257" s="23"/>
      <c r="BR1257" s="23"/>
      <c r="BS1257" s="23"/>
      <c r="BT1257" s="23"/>
      <c r="BU1257" s="23"/>
      <c r="BV1257" s="23"/>
      <c r="BW1257" s="23"/>
      <c r="BX1257" s="23"/>
      <c r="BY1257" s="23"/>
      <c r="BZ1257" s="23"/>
      <c r="CA1257" s="23"/>
      <c r="CB1257" s="23"/>
      <c r="CC1257" s="23"/>
      <c r="CD1257" s="23"/>
      <c r="CE1257" s="23"/>
      <c r="CF1257" s="23"/>
      <c r="CG1257" s="23"/>
      <c r="CH1257" s="23"/>
      <c r="CI1257" s="23"/>
      <c r="CJ1257" s="23"/>
      <c r="CK1257" s="23"/>
      <c r="CL1257" s="23"/>
      <c r="CM1257" s="23"/>
      <c r="CN1257" s="23"/>
      <c r="CO1257" s="23"/>
      <c r="CP1257" s="23"/>
      <c r="CQ1257" s="23"/>
      <c r="CR1257" s="23"/>
      <c r="CS1257" s="23"/>
      <c r="CT1257" s="23"/>
      <c r="CU1257" s="23"/>
      <c r="CV1257" s="23"/>
      <c r="CW1257" s="23"/>
      <c r="CX1257" s="23"/>
      <c r="CY1257" s="23"/>
      <c r="CZ1257" s="23"/>
      <c r="DA1257" s="23"/>
      <c r="DB1257" s="23"/>
      <c r="DC1257" s="23"/>
      <c r="DD1257" s="23"/>
      <c r="DE1257" s="23"/>
      <c r="DF1257" s="23"/>
      <c r="DG1257" s="23"/>
      <c r="DH1257" s="23"/>
      <c r="DI1257" s="23"/>
      <c r="DJ1257" s="23"/>
      <c r="DK1257" s="23"/>
      <c r="DL1257" s="23"/>
      <c r="DM1257" s="23"/>
      <c r="DN1257" s="23"/>
      <c r="DO1257" s="23"/>
      <c r="DP1257" s="23"/>
      <c r="DQ1257" s="23"/>
      <c r="DR1257" s="23"/>
      <c r="DS1257" s="23"/>
      <c r="DT1257" s="23"/>
      <c r="DU1257" s="23"/>
      <c r="DV1257" s="23"/>
      <c r="DW1257" s="23"/>
      <c r="DX1257" s="23"/>
      <c r="DY1257" s="23"/>
      <c r="DZ1257" s="23"/>
      <c r="EA1257" s="23"/>
      <c r="EB1257" s="23"/>
      <c r="EC1257" s="23"/>
    </row>
    <row r="1258" spans="1:133" ht="12" customHeight="1">
      <c r="A1258" s="23"/>
      <c r="B1258" s="23"/>
      <c r="C1258" s="24"/>
      <c r="D1258" s="24"/>
      <c r="E1258" s="23"/>
      <c r="F1258" s="23"/>
      <c r="G1258" s="23"/>
      <c r="H1258" s="23"/>
      <c r="I1258" s="23"/>
      <c r="J1258" s="23"/>
      <c r="K1258" s="23"/>
      <c r="L1258" s="23"/>
      <c r="M1258" s="23"/>
      <c r="N1258" s="23"/>
      <c r="O1258" s="23"/>
      <c r="P1258" s="23"/>
      <c r="Q1258" s="23"/>
      <c r="R1258" s="23"/>
      <c r="S1258" s="23"/>
      <c r="T1258" s="23"/>
      <c r="U1258" s="23"/>
      <c r="V1258" s="23"/>
      <c r="W1258" s="23"/>
      <c r="X1258" s="23"/>
      <c r="Y1258" s="23"/>
      <c r="Z1258" s="23"/>
      <c r="AA1258" s="23"/>
      <c r="AB1258" s="23"/>
      <c r="AC1258" s="23"/>
      <c r="AD1258" s="23"/>
      <c r="AE1258" s="23"/>
      <c r="AF1258" s="23"/>
      <c r="AG1258" s="23"/>
      <c r="AH1258" s="23"/>
      <c r="AI1258" s="23"/>
      <c r="AJ1258" s="23"/>
      <c r="AK1258" s="23"/>
      <c r="AL1258" s="23"/>
      <c r="AM1258" s="23"/>
      <c r="AN1258" s="23"/>
      <c r="AO1258" s="23"/>
      <c r="AP1258" s="23"/>
      <c r="AQ1258" s="23"/>
      <c r="AR1258" s="23"/>
      <c r="AS1258" s="23"/>
      <c r="AT1258" s="23"/>
      <c r="AU1258" s="23"/>
      <c r="AV1258" s="23"/>
      <c r="AW1258" s="23"/>
      <c r="AX1258" s="23"/>
      <c r="AY1258" s="23"/>
      <c r="AZ1258" s="23"/>
      <c r="BA1258" s="23"/>
      <c r="BB1258" s="23"/>
      <c r="BC1258" s="23"/>
      <c r="BD1258" s="23"/>
      <c r="BE1258" s="23"/>
      <c r="BF1258" s="23"/>
      <c r="BG1258" s="23"/>
      <c r="BH1258" s="23"/>
      <c r="BI1258" s="23"/>
      <c r="BJ1258" s="23"/>
      <c r="BK1258" s="23"/>
      <c r="BL1258" s="23"/>
      <c r="BM1258" s="23"/>
      <c r="BN1258" s="23"/>
      <c r="BO1258" s="23"/>
      <c r="BP1258" s="23"/>
      <c r="BQ1258" s="23"/>
      <c r="BR1258" s="23"/>
      <c r="BS1258" s="23"/>
      <c r="BT1258" s="23"/>
      <c r="BU1258" s="23"/>
      <c r="BV1258" s="23"/>
      <c r="BW1258" s="23"/>
      <c r="BX1258" s="23"/>
      <c r="BY1258" s="23"/>
      <c r="BZ1258" s="23"/>
      <c r="CA1258" s="23"/>
      <c r="CB1258" s="23"/>
      <c r="CC1258" s="23"/>
      <c r="CD1258" s="23"/>
      <c r="CE1258" s="23"/>
      <c r="CF1258" s="23"/>
      <c r="CG1258" s="23"/>
      <c r="CH1258" s="23"/>
      <c r="CI1258" s="23"/>
      <c r="CJ1258" s="23"/>
      <c r="CK1258" s="23"/>
      <c r="CL1258" s="23"/>
      <c r="CM1258" s="23"/>
      <c r="CN1258" s="23"/>
      <c r="CO1258" s="23"/>
      <c r="CP1258" s="23"/>
      <c r="CQ1258" s="23"/>
      <c r="CR1258" s="23"/>
      <c r="CS1258" s="23"/>
      <c r="CT1258" s="23"/>
      <c r="CU1258" s="23"/>
      <c r="CV1258" s="23"/>
      <c r="CW1258" s="23"/>
      <c r="CX1258" s="23"/>
      <c r="CY1258" s="23"/>
      <c r="CZ1258" s="23"/>
      <c r="DA1258" s="23"/>
      <c r="DB1258" s="23"/>
      <c r="DC1258" s="23"/>
      <c r="DD1258" s="23"/>
      <c r="DE1258" s="23"/>
      <c r="DF1258" s="23"/>
      <c r="DG1258" s="23"/>
      <c r="DH1258" s="23"/>
      <c r="DI1258" s="23"/>
      <c r="DJ1258" s="23"/>
      <c r="DK1258" s="23"/>
      <c r="DL1258" s="23"/>
      <c r="DM1258" s="23"/>
      <c r="DN1258" s="23"/>
      <c r="DO1258" s="23"/>
      <c r="DP1258" s="23"/>
      <c r="DQ1258" s="23"/>
      <c r="DR1258" s="23"/>
      <c r="DS1258" s="23"/>
      <c r="DT1258" s="23"/>
      <c r="DU1258" s="23"/>
      <c r="DV1258" s="23"/>
      <c r="DW1258" s="23"/>
      <c r="DX1258" s="23"/>
      <c r="DY1258" s="23"/>
      <c r="DZ1258" s="23"/>
      <c r="EA1258" s="23"/>
      <c r="EB1258" s="23"/>
      <c r="EC1258" s="23"/>
    </row>
    <row r="1259" spans="1:133" ht="12" customHeight="1">
      <c r="A1259" s="23"/>
      <c r="B1259" s="23"/>
      <c r="C1259" s="24"/>
      <c r="D1259" s="24"/>
      <c r="E1259" s="23"/>
      <c r="F1259" s="23"/>
      <c r="G1259" s="23"/>
      <c r="H1259" s="23"/>
      <c r="I1259" s="23"/>
      <c r="J1259" s="23"/>
      <c r="K1259" s="23"/>
      <c r="L1259" s="23"/>
      <c r="M1259" s="23"/>
      <c r="N1259" s="23"/>
      <c r="O1259" s="23"/>
      <c r="P1259" s="23"/>
      <c r="Q1259" s="23"/>
      <c r="R1259" s="23"/>
      <c r="S1259" s="23"/>
      <c r="T1259" s="23"/>
      <c r="U1259" s="23"/>
      <c r="V1259" s="23"/>
      <c r="W1259" s="23"/>
      <c r="X1259" s="23"/>
      <c r="Y1259" s="23"/>
      <c r="Z1259" s="23"/>
      <c r="AA1259" s="23"/>
      <c r="AB1259" s="23"/>
      <c r="AC1259" s="23"/>
      <c r="AD1259" s="23"/>
      <c r="AE1259" s="23"/>
      <c r="AF1259" s="23"/>
      <c r="AG1259" s="23"/>
      <c r="AH1259" s="23"/>
      <c r="AI1259" s="23"/>
      <c r="AJ1259" s="23"/>
      <c r="AK1259" s="23"/>
      <c r="AL1259" s="23"/>
      <c r="AM1259" s="23"/>
      <c r="AN1259" s="23"/>
      <c r="AO1259" s="23"/>
      <c r="AP1259" s="23"/>
      <c r="AQ1259" s="23"/>
      <c r="AR1259" s="23"/>
      <c r="AS1259" s="23"/>
      <c r="AT1259" s="23"/>
      <c r="AU1259" s="23"/>
      <c r="AV1259" s="23"/>
      <c r="AW1259" s="23"/>
      <c r="AX1259" s="23"/>
      <c r="AY1259" s="23"/>
      <c r="AZ1259" s="23"/>
      <c r="BA1259" s="23"/>
      <c r="BB1259" s="23"/>
      <c r="BC1259" s="23"/>
      <c r="BD1259" s="23"/>
      <c r="BE1259" s="23"/>
      <c r="BF1259" s="23"/>
      <c r="BG1259" s="23"/>
      <c r="BH1259" s="23"/>
      <c r="BI1259" s="23"/>
      <c r="BJ1259" s="23"/>
      <c r="BK1259" s="23"/>
      <c r="BL1259" s="23"/>
      <c r="BM1259" s="23"/>
      <c r="BN1259" s="23"/>
      <c r="BO1259" s="23"/>
      <c r="BP1259" s="23"/>
      <c r="BQ1259" s="23"/>
      <c r="BR1259" s="23"/>
      <c r="BS1259" s="23"/>
      <c r="BT1259" s="23"/>
      <c r="BU1259" s="23"/>
      <c r="BV1259" s="23"/>
      <c r="BW1259" s="23"/>
      <c r="BX1259" s="23"/>
      <c r="BY1259" s="23"/>
      <c r="BZ1259" s="23"/>
      <c r="CA1259" s="23"/>
      <c r="CB1259" s="23"/>
      <c r="CC1259" s="23"/>
      <c r="CD1259" s="23"/>
      <c r="CE1259" s="23"/>
      <c r="CF1259" s="23"/>
      <c r="CG1259" s="23"/>
      <c r="CH1259" s="23"/>
      <c r="CI1259" s="23"/>
      <c r="CJ1259" s="23"/>
      <c r="CK1259" s="23"/>
      <c r="CL1259" s="23"/>
      <c r="CM1259" s="23"/>
      <c r="CN1259" s="23"/>
      <c r="CO1259" s="23"/>
      <c r="CP1259" s="23"/>
      <c r="CQ1259" s="23"/>
      <c r="CR1259" s="23"/>
      <c r="CS1259" s="23"/>
      <c r="CT1259" s="23"/>
      <c r="CU1259" s="23"/>
      <c r="CV1259" s="23"/>
      <c r="CW1259" s="23"/>
      <c r="CX1259" s="23"/>
      <c r="CY1259" s="23"/>
      <c r="CZ1259" s="23"/>
      <c r="DA1259" s="23"/>
      <c r="DB1259" s="23"/>
      <c r="DC1259" s="23"/>
      <c r="DD1259" s="23"/>
      <c r="DE1259" s="23"/>
      <c r="DF1259" s="23"/>
      <c r="DG1259" s="23"/>
      <c r="DH1259" s="23"/>
      <c r="DI1259" s="23"/>
      <c r="DJ1259" s="23"/>
      <c r="DK1259" s="23"/>
      <c r="DL1259" s="23"/>
      <c r="DM1259" s="23"/>
      <c r="DN1259" s="23"/>
      <c r="DO1259" s="23"/>
      <c r="DP1259" s="23"/>
      <c r="DQ1259" s="23"/>
      <c r="DR1259" s="23"/>
      <c r="DS1259" s="23"/>
      <c r="DT1259" s="23"/>
      <c r="DU1259" s="23"/>
      <c r="DV1259" s="23"/>
      <c r="DW1259" s="23"/>
      <c r="DX1259" s="23"/>
      <c r="DY1259" s="23"/>
      <c r="DZ1259" s="23"/>
      <c r="EA1259" s="23"/>
      <c r="EB1259" s="23"/>
      <c r="EC1259" s="23"/>
    </row>
    <row r="1260" spans="1:133" ht="12" customHeight="1">
      <c r="A1260" s="23"/>
      <c r="B1260" s="23"/>
      <c r="C1260" s="24"/>
      <c r="D1260" s="24"/>
      <c r="E1260" s="23"/>
      <c r="F1260" s="23"/>
      <c r="G1260" s="23"/>
      <c r="H1260" s="23"/>
      <c r="I1260" s="23"/>
      <c r="J1260" s="23"/>
      <c r="K1260" s="23"/>
      <c r="L1260" s="23"/>
      <c r="M1260" s="23"/>
      <c r="N1260" s="23"/>
      <c r="O1260" s="23"/>
      <c r="P1260" s="23"/>
      <c r="Q1260" s="23"/>
      <c r="R1260" s="23"/>
      <c r="S1260" s="23"/>
      <c r="T1260" s="23"/>
      <c r="U1260" s="23"/>
      <c r="V1260" s="23"/>
      <c r="W1260" s="23"/>
      <c r="X1260" s="23"/>
      <c r="Y1260" s="23"/>
      <c r="Z1260" s="23"/>
      <c r="AA1260" s="23"/>
      <c r="AB1260" s="23"/>
      <c r="AC1260" s="23"/>
      <c r="AD1260" s="23"/>
      <c r="AE1260" s="23"/>
      <c r="AF1260" s="23"/>
      <c r="AG1260" s="23"/>
      <c r="AH1260" s="23"/>
      <c r="AI1260" s="23"/>
      <c r="AJ1260" s="23"/>
      <c r="AK1260" s="23"/>
      <c r="AL1260" s="23"/>
      <c r="AM1260" s="23"/>
      <c r="AN1260" s="23"/>
      <c r="AO1260" s="23"/>
      <c r="AP1260" s="23"/>
      <c r="AQ1260" s="23"/>
      <c r="AR1260" s="23"/>
      <c r="AS1260" s="23"/>
      <c r="AT1260" s="23"/>
      <c r="AU1260" s="23"/>
      <c r="AV1260" s="23"/>
      <c r="AW1260" s="23"/>
      <c r="AX1260" s="23"/>
      <c r="AY1260" s="23"/>
      <c r="AZ1260" s="23"/>
      <c r="BA1260" s="23"/>
      <c r="BB1260" s="23"/>
      <c r="BC1260" s="23"/>
      <c r="BD1260" s="23"/>
      <c r="BE1260" s="23"/>
      <c r="BF1260" s="23"/>
      <c r="BG1260" s="23"/>
      <c r="BH1260" s="23"/>
      <c r="BI1260" s="23"/>
      <c r="BJ1260" s="23"/>
      <c r="BK1260" s="23"/>
      <c r="BL1260" s="23"/>
      <c r="BM1260" s="23"/>
      <c r="BN1260" s="23"/>
      <c r="BO1260" s="23"/>
      <c r="BP1260" s="23"/>
      <c r="BQ1260" s="23"/>
      <c r="BR1260" s="23"/>
      <c r="BS1260" s="23"/>
      <c r="BT1260" s="23"/>
      <c r="BU1260" s="23"/>
      <c r="BV1260" s="23"/>
      <c r="BW1260" s="23"/>
      <c r="BX1260" s="23"/>
      <c r="BY1260" s="23"/>
      <c r="BZ1260" s="23"/>
      <c r="CA1260" s="23"/>
      <c r="CB1260" s="23"/>
      <c r="CC1260" s="23"/>
      <c r="CD1260" s="23"/>
      <c r="CE1260" s="23"/>
      <c r="CF1260" s="23"/>
      <c r="CG1260" s="23"/>
      <c r="CH1260" s="23"/>
      <c r="CI1260" s="23"/>
      <c r="CJ1260" s="23"/>
      <c r="CK1260" s="23"/>
      <c r="CL1260" s="23"/>
      <c r="CM1260" s="23"/>
      <c r="CN1260" s="23"/>
      <c r="CO1260" s="23"/>
      <c r="CP1260" s="23"/>
      <c r="CQ1260" s="23"/>
      <c r="CR1260" s="23"/>
      <c r="CS1260" s="23"/>
      <c r="CT1260" s="23"/>
      <c r="CU1260" s="23"/>
      <c r="CV1260" s="23"/>
      <c r="CW1260" s="23"/>
      <c r="CX1260" s="23"/>
      <c r="CY1260" s="23"/>
      <c r="CZ1260" s="23"/>
      <c r="DA1260" s="23"/>
      <c r="DB1260" s="23"/>
      <c r="DC1260" s="23"/>
      <c r="DD1260" s="23"/>
      <c r="DE1260" s="23"/>
      <c r="DF1260" s="23"/>
      <c r="DG1260" s="23"/>
      <c r="DH1260" s="23"/>
      <c r="DI1260" s="23"/>
      <c r="DJ1260" s="23"/>
      <c r="DK1260" s="23"/>
      <c r="DL1260" s="23"/>
      <c r="DM1260" s="23"/>
      <c r="DN1260" s="23"/>
      <c r="DO1260" s="23"/>
      <c r="DP1260" s="23"/>
      <c r="DQ1260" s="23"/>
      <c r="DR1260" s="23"/>
      <c r="DS1260" s="23"/>
      <c r="DT1260" s="23"/>
      <c r="DU1260" s="23"/>
      <c r="DV1260" s="23"/>
      <c r="DW1260" s="23"/>
      <c r="DX1260" s="23"/>
      <c r="DY1260" s="23"/>
      <c r="DZ1260" s="23"/>
      <c r="EA1260" s="23"/>
      <c r="EB1260" s="23"/>
      <c r="EC1260" s="23"/>
    </row>
    <row r="1261" spans="1:133" ht="12" customHeight="1">
      <c r="A1261" s="23"/>
      <c r="B1261" s="23"/>
      <c r="C1261" s="24"/>
      <c r="D1261" s="24"/>
      <c r="E1261" s="23"/>
      <c r="F1261" s="23"/>
      <c r="G1261" s="23"/>
      <c r="H1261" s="23"/>
      <c r="I1261" s="23"/>
      <c r="J1261" s="23"/>
      <c r="K1261" s="23"/>
      <c r="L1261" s="23"/>
      <c r="M1261" s="23"/>
      <c r="N1261" s="23"/>
      <c r="O1261" s="23"/>
      <c r="P1261" s="23"/>
      <c r="Q1261" s="23"/>
      <c r="R1261" s="23"/>
      <c r="S1261" s="23"/>
      <c r="T1261" s="23"/>
      <c r="U1261" s="23"/>
      <c r="V1261" s="23"/>
      <c r="W1261" s="23"/>
      <c r="X1261" s="23"/>
      <c r="Y1261" s="23"/>
      <c r="Z1261" s="23"/>
      <c r="AA1261" s="23"/>
      <c r="AB1261" s="23"/>
      <c r="AC1261" s="23"/>
      <c r="AD1261" s="23"/>
      <c r="AE1261" s="23"/>
      <c r="AF1261" s="23"/>
      <c r="AG1261" s="23"/>
      <c r="AH1261" s="23"/>
      <c r="AI1261" s="23"/>
      <c r="AJ1261" s="23"/>
      <c r="AK1261" s="23"/>
      <c r="AL1261" s="23"/>
      <c r="AM1261" s="23"/>
      <c r="AN1261" s="23"/>
      <c r="AO1261" s="23"/>
      <c r="AP1261" s="23"/>
      <c r="AQ1261" s="23"/>
      <c r="AR1261" s="23"/>
      <c r="AS1261" s="23"/>
      <c r="AT1261" s="23"/>
      <c r="AU1261" s="23"/>
      <c r="AV1261" s="23"/>
      <c r="AW1261" s="23"/>
      <c r="AX1261" s="23"/>
      <c r="AY1261" s="23"/>
      <c r="AZ1261" s="23"/>
      <c r="BA1261" s="23"/>
      <c r="BB1261" s="23"/>
      <c r="BC1261" s="23"/>
      <c r="BD1261" s="23"/>
      <c r="BE1261" s="23"/>
      <c r="BF1261" s="23"/>
      <c r="BG1261" s="23"/>
      <c r="BH1261" s="23"/>
      <c r="BI1261" s="23"/>
      <c r="BJ1261" s="23"/>
      <c r="BK1261" s="23"/>
      <c r="BL1261" s="23"/>
      <c r="BM1261" s="23"/>
      <c r="BN1261" s="23"/>
      <c r="BO1261" s="23"/>
      <c r="BP1261" s="23"/>
      <c r="BQ1261" s="23"/>
      <c r="BR1261" s="23"/>
      <c r="BS1261" s="23"/>
      <c r="BT1261" s="23"/>
      <c r="BU1261" s="23"/>
      <c r="BV1261" s="23"/>
      <c r="BW1261" s="23"/>
      <c r="BX1261" s="23"/>
      <c r="BY1261" s="23"/>
      <c r="BZ1261" s="23"/>
      <c r="CA1261" s="23"/>
      <c r="CB1261" s="23"/>
      <c r="CC1261" s="23"/>
      <c r="CD1261" s="23"/>
      <c r="CE1261" s="23"/>
      <c r="CF1261" s="23"/>
      <c r="CG1261" s="23"/>
      <c r="CH1261" s="23"/>
      <c r="CI1261" s="23"/>
      <c r="CJ1261" s="23"/>
      <c r="CK1261" s="23"/>
      <c r="CL1261" s="23"/>
      <c r="CM1261" s="23"/>
      <c r="CN1261" s="23"/>
      <c r="CO1261" s="23"/>
      <c r="CP1261" s="23"/>
      <c r="CQ1261" s="23"/>
      <c r="CR1261" s="23"/>
      <c r="CS1261" s="23"/>
      <c r="CT1261" s="23"/>
      <c r="CU1261" s="23"/>
      <c r="CV1261" s="23"/>
      <c r="CW1261" s="23"/>
      <c r="CX1261" s="23"/>
      <c r="CY1261" s="23"/>
      <c r="CZ1261" s="23"/>
      <c r="DA1261" s="23"/>
      <c r="DB1261" s="23"/>
      <c r="DC1261" s="23"/>
      <c r="DD1261" s="23"/>
      <c r="DE1261" s="23"/>
      <c r="DF1261" s="23"/>
      <c r="DG1261" s="23"/>
      <c r="DH1261" s="23"/>
      <c r="DI1261" s="23"/>
      <c r="DJ1261" s="23"/>
      <c r="DK1261" s="23"/>
      <c r="DL1261" s="23"/>
      <c r="DM1261" s="23"/>
      <c r="DN1261" s="23"/>
      <c r="DO1261" s="23"/>
      <c r="DP1261" s="23"/>
      <c r="DQ1261" s="23"/>
      <c r="DR1261" s="23"/>
      <c r="DS1261" s="23"/>
      <c r="DT1261" s="23"/>
      <c r="DU1261" s="23"/>
      <c r="DV1261" s="23"/>
      <c r="DW1261" s="23"/>
      <c r="DX1261" s="23"/>
      <c r="DY1261" s="23"/>
      <c r="DZ1261" s="23"/>
      <c r="EA1261" s="23"/>
      <c r="EB1261" s="23"/>
      <c r="EC1261" s="23"/>
    </row>
    <row r="1262" spans="1:133" ht="12" customHeight="1">
      <c r="A1262" s="23"/>
      <c r="B1262" s="23"/>
      <c r="C1262" s="24"/>
      <c r="D1262" s="24"/>
      <c r="E1262" s="23"/>
      <c r="F1262" s="23"/>
      <c r="G1262" s="23"/>
      <c r="H1262" s="23"/>
      <c r="I1262" s="23"/>
      <c r="J1262" s="23"/>
      <c r="K1262" s="23"/>
      <c r="L1262" s="23"/>
      <c r="M1262" s="23"/>
      <c r="N1262" s="23"/>
      <c r="O1262" s="23"/>
      <c r="P1262" s="23"/>
      <c r="Q1262" s="23"/>
      <c r="R1262" s="23"/>
      <c r="S1262" s="23"/>
      <c r="T1262" s="23"/>
      <c r="U1262" s="23"/>
      <c r="V1262" s="23"/>
      <c r="W1262" s="23"/>
      <c r="X1262" s="23"/>
      <c r="Y1262" s="23"/>
      <c r="Z1262" s="23"/>
      <c r="AA1262" s="23"/>
      <c r="AB1262" s="23"/>
      <c r="AC1262" s="23"/>
      <c r="AD1262" s="23"/>
      <c r="AE1262" s="23"/>
      <c r="AF1262" s="23"/>
      <c r="AG1262" s="23"/>
      <c r="AH1262" s="23"/>
      <c r="AI1262" s="23"/>
      <c r="AJ1262" s="23"/>
      <c r="AK1262" s="23"/>
      <c r="AL1262" s="23"/>
      <c r="AM1262" s="23"/>
      <c r="AN1262" s="23"/>
      <c r="AO1262" s="23"/>
      <c r="AP1262" s="23"/>
      <c r="AQ1262" s="23"/>
      <c r="AR1262" s="23"/>
      <c r="AS1262" s="23"/>
      <c r="AT1262" s="23"/>
      <c r="AU1262" s="23"/>
      <c r="AV1262" s="23"/>
      <c r="AW1262" s="23"/>
      <c r="AX1262" s="23"/>
      <c r="AY1262" s="23"/>
      <c r="AZ1262" s="23"/>
      <c r="BA1262" s="23"/>
      <c r="BB1262" s="23"/>
      <c r="BC1262" s="23"/>
      <c r="BD1262" s="23"/>
      <c r="BE1262" s="23"/>
      <c r="BF1262" s="23"/>
      <c r="BG1262" s="23"/>
      <c r="BH1262" s="23"/>
      <c r="BI1262" s="23"/>
      <c r="BJ1262" s="23"/>
      <c r="BK1262" s="23"/>
      <c r="BL1262" s="23"/>
      <c r="BM1262" s="23"/>
      <c r="BN1262" s="23"/>
      <c r="BO1262" s="23"/>
      <c r="BP1262" s="23"/>
      <c r="BQ1262" s="23"/>
      <c r="BR1262" s="23"/>
      <c r="BS1262" s="23"/>
      <c r="BT1262" s="23"/>
      <c r="BU1262" s="23"/>
      <c r="BV1262" s="23"/>
      <c r="BW1262" s="23"/>
      <c r="BX1262" s="23"/>
      <c r="BY1262" s="23"/>
      <c r="BZ1262" s="23"/>
      <c r="CA1262" s="23"/>
      <c r="CB1262" s="23"/>
      <c r="CC1262" s="23"/>
      <c r="CD1262" s="23"/>
      <c r="CE1262" s="23"/>
      <c r="CF1262" s="23"/>
      <c r="CG1262" s="23"/>
      <c r="CH1262" s="23"/>
      <c r="CI1262" s="23"/>
      <c r="CJ1262" s="23"/>
      <c r="CK1262" s="23"/>
      <c r="CL1262" s="23"/>
      <c r="CM1262" s="23"/>
      <c r="CN1262" s="23"/>
      <c r="CO1262" s="23"/>
      <c r="CP1262" s="23"/>
      <c r="CQ1262" s="23"/>
      <c r="CR1262" s="23"/>
      <c r="CS1262" s="23"/>
      <c r="CT1262" s="23"/>
      <c r="CU1262" s="23"/>
      <c r="CV1262" s="23"/>
      <c r="CW1262" s="23"/>
      <c r="CX1262" s="23"/>
      <c r="CY1262" s="23"/>
      <c r="CZ1262" s="23"/>
      <c r="DA1262" s="23"/>
      <c r="DB1262" s="23"/>
      <c r="DC1262" s="23"/>
      <c r="DD1262" s="23"/>
      <c r="DE1262" s="23"/>
      <c r="DF1262" s="23"/>
      <c r="DG1262" s="23"/>
      <c r="DH1262" s="23"/>
      <c r="DI1262" s="23"/>
      <c r="DJ1262" s="23"/>
      <c r="DK1262" s="23"/>
      <c r="DL1262" s="23"/>
      <c r="DM1262" s="23"/>
      <c r="DN1262" s="23"/>
      <c r="DO1262" s="23"/>
      <c r="DP1262" s="23"/>
      <c r="DQ1262" s="23"/>
      <c r="DR1262" s="23"/>
      <c r="DS1262" s="23"/>
      <c r="DT1262" s="23"/>
      <c r="DU1262" s="23"/>
      <c r="DV1262" s="23"/>
      <c r="DW1262" s="23"/>
      <c r="DX1262" s="23"/>
      <c r="DY1262" s="23"/>
      <c r="DZ1262" s="23"/>
      <c r="EA1262" s="23"/>
      <c r="EB1262" s="23"/>
      <c r="EC1262" s="23"/>
    </row>
    <row r="1263" spans="1:133" ht="12" customHeight="1">
      <c r="A1263" s="23"/>
      <c r="B1263" s="23"/>
      <c r="C1263" s="24"/>
      <c r="D1263" s="24"/>
      <c r="E1263" s="23"/>
      <c r="F1263" s="23"/>
      <c r="G1263" s="23"/>
      <c r="H1263" s="23"/>
      <c r="I1263" s="23"/>
      <c r="J1263" s="23"/>
      <c r="K1263" s="23"/>
      <c r="L1263" s="23"/>
      <c r="M1263" s="23"/>
      <c r="N1263" s="23"/>
      <c r="O1263" s="23"/>
      <c r="P1263" s="23"/>
      <c r="Q1263" s="23"/>
      <c r="R1263" s="23"/>
      <c r="S1263" s="23"/>
      <c r="T1263" s="23"/>
      <c r="U1263" s="23"/>
      <c r="V1263" s="23"/>
      <c r="W1263" s="23"/>
      <c r="X1263" s="23"/>
      <c r="Y1263" s="23"/>
      <c r="Z1263" s="23"/>
      <c r="AA1263" s="23"/>
      <c r="AB1263" s="23"/>
      <c r="AC1263" s="23"/>
      <c r="AD1263" s="23"/>
      <c r="AE1263" s="23"/>
      <c r="AF1263" s="23"/>
      <c r="AG1263" s="23"/>
      <c r="AH1263" s="23"/>
      <c r="AI1263" s="23"/>
      <c r="AJ1263" s="23"/>
      <c r="AK1263" s="23"/>
      <c r="AL1263" s="23"/>
      <c r="AM1263" s="23"/>
      <c r="AN1263" s="23"/>
      <c r="AO1263" s="23"/>
      <c r="AP1263" s="23"/>
      <c r="AQ1263" s="23"/>
      <c r="AR1263" s="23"/>
      <c r="AS1263" s="23"/>
      <c r="AT1263" s="23"/>
      <c r="AU1263" s="23"/>
      <c r="AV1263" s="23"/>
      <c r="AW1263" s="23"/>
      <c r="AX1263" s="23"/>
      <c r="AY1263" s="23"/>
      <c r="AZ1263" s="23"/>
      <c r="BA1263" s="23"/>
      <c r="BB1263" s="23"/>
      <c r="BC1263" s="23"/>
      <c r="BD1263" s="23"/>
      <c r="BE1263" s="23"/>
      <c r="BF1263" s="23"/>
      <c r="BG1263" s="23"/>
      <c r="BH1263" s="23"/>
      <c r="BI1263" s="23"/>
      <c r="BJ1263" s="23"/>
      <c r="BK1263" s="23"/>
      <c r="BL1263" s="23"/>
      <c r="BM1263" s="23"/>
      <c r="BN1263" s="23"/>
      <c r="BO1263" s="23"/>
      <c r="BP1263" s="23"/>
      <c r="BQ1263" s="23"/>
      <c r="BR1263" s="23"/>
      <c r="BS1263" s="23"/>
      <c r="BT1263" s="23"/>
      <c r="BU1263" s="23"/>
      <c r="BV1263" s="23"/>
      <c r="BW1263" s="23"/>
      <c r="BX1263" s="23"/>
      <c r="BY1263" s="23"/>
      <c r="BZ1263" s="23"/>
      <c r="CA1263" s="23"/>
      <c r="CB1263" s="23"/>
      <c r="CC1263" s="23"/>
      <c r="CD1263" s="23"/>
      <c r="CE1263" s="23"/>
      <c r="CF1263" s="23"/>
      <c r="CG1263" s="23"/>
      <c r="CH1263" s="23"/>
      <c r="CI1263" s="23"/>
      <c r="CJ1263" s="23"/>
      <c r="CK1263" s="23"/>
      <c r="CL1263" s="23"/>
      <c r="CM1263" s="23"/>
      <c r="CN1263" s="23"/>
      <c r="CO1263" s="23"/>
      <c r="CP1263" s="23"/>
      <c r="CQ1263" s="23"/>
      <c r="CR1263" s="23"/>
      <c r="CS1263" s="23"/>
      <c r="CT1263" s="23"/>
      <c r="CU1263" s="23"/>
      <c r="CV1263" s="23"/>
      <c r="CW1263" s="23"/>
      <c r="CX1263" s="23"/>
      <c r="CY1263" s="23"/>
      <c r="CZ1263" s="23"/>
      <c r="DA1263" s="23"/>
      <c r="DB1263" s="23"/>
      <c r="DC1263" s="23"/>
      <c r="DD1263" s="23"/>
      <c r="DE1263" s="23"/>
      <c r="DF1263" s="23"/>
      <c r="DG1263" s="23"/>
      <c r="DH1263" s="23"/>
      <c r="DI1263" s="23"/>
      <c r="DJ1263" s="23"/>
      <c r="DK1263" s="23"/>
      <c r="DL1263" s="23"/>
      <c r="DM1263" s="23"/>
      <c r="DN1263" s="23"/>
      <c r="DO1263" s="23"/>
      <c r="DP1263" s="23"/>
      <c r="DQ1263" s="23"/>
      <c r="DR1263" s="23"/>
      <c r="DS1263" s="23"/>
      <c r="DT1263" s="23"/>
      <c r="DU1263" s="23"/>
      <c r="DV1263" s="23"/>
      <c r="DW1263" s="23"/>
      <c r="DX1263" s="23"/>
      <c r="DY1263" s="23"/>
      <c r="DZ1263" s="23"/>
      <c r="EA1263" s="23"/>
      <c r="EB1263" s="23"/>
      <c r="EC1263" s="23"/>
    </row>
    <row r="1264" spans="1:133" ht="12" customHeight="1">
      <c r="A1264" s="23"/>
      <c r="B1264" s="23"/>
      <c r="C1264" s="24"/>
      <c r="D1264" s="24"/>
      <c r="E1264" s="23"/>
      <c r="F1264" s="23"/>
      <c r="G1264" s="23"/>
      <c r="H1264" s="23"/>
      <c r="I1264" s="23"/>
      <c r="J1264" s="23"/>
      <c r="K1264" s="23"/>
      <c r="L1264" s="23"/>
      <c r="M1264" s="23"/>
      <c r="N1264" s="23"/>
      <c r="O1264" s="23"/>
      <c r="P1264" s="23"/>
      <c r="Q1264" s="23"/>
      <c r="R1264" s="23"/>
      <c r="S1264" s="23"/>
      <c r="T1264" s="23"/>
      <c r="U1264" s="23"/>
      <c r="V1264" s="23"/>
      <c r="W1264" s="23"/>
      <c r="X1264" s="23"/>
      <c r="Y1264" s="23"/>
      <c r="Z1264" s="23"/>
      <c r="AA1264" s="23"/>
      <c r="AB1264" s="23"/>
      <c r="AC1264" s="23"/>
      <c r="AD1264" s="23"/>
      <c r="AE1264" s="23"/>
      <c r="AF1264" s="23"/>
      <c r="AG1264" s="23"/>
      <c r="AH1264" s="23"/>
      <c r="AI1264" s="23"/>
      <c r="AJ1264" s="23"/>
      <c r="AK1264" s="23"/>
      <c r="AL1264" s="23"/>
      <c r="AM1264" s="23"/>
      <c r="AN1264" s="23"/>
      <c r="AO1264" s="23"/>
      <c r="AP1264" s="23"/>
      <c r="AQ1264" s="23"/>
      <c r="AR1264" s="23"/>
      <c r="AS1264" s="23"/>
      <c r="AT1264" s="23"/>
      <c r="AU1264" s="23"/>
      <c r="AV1264" s="23"/>
      <c r="AW1264" s="23"/>
      <c r="AX1264" s="23"/>
      <c r="AY1264" s="23"/>
      <c r="AZ1264" s="23"/>
      <c r="BA1264" s="23"/>
      <c r="BB1264" s="23"/>
      <c r="BC1264" s="23"/>
      <c r="BD1264" s="23"/>
      <c r="BE1264" s="23"/>
      <c r="BF1264" s="23"/>
      <c r="BG1264" s="23"/>
      <c r="BH1264" s="23"/>
      <c r="BI1264" s="23"/>
      <c r="BJ1264" s="23"/>
      <c r="BK1264" s="23"/>
      <c r="BL1264" s="23"/>
      <c r="BM1264" s="23"/>
      <c r="BN1264" s="23"/>
      <c r="BO1264" s="23"/>
      <c r="BP1264" s="23"/>
      <c r="BQ1264" s="23"/>
      <c r="BR1264" s="23"/>
      <c r="BS1264" s="23"/>
      <c r="BT1264" s="23"/>
      <c r="BU1264" s="23"/>
      <c r="BV1264" s="23"/>
      <c r="BW1264" s="23"/>
      <c r="BX1264" s="23"/>
      <c r="BY1264" s="23"/>
      <c r="BZ1264" s="23"/>
      <c r="CA1264" s="23"/>
      <c r="CB1264" s="23"/>
      <c r="CC1264" s="23"/>
      <c r="CD1264" s="23"/>
      <c r="CE1264" s="23"/>
      <c r="CF1264" s="23"/>
      <c r="CG1264" s="23"/>
      <c r="CH1264" s="23"/>
      <c r="CI1264" s="23"/>
      <c r="CJ1264" s="23"/>
      <c r="CK1264" s="23"/>
      <c r="CL1264" s="23"/>
      <c r="CM1264" s="23"/>
      <c r="CN1264" s="23"/>
      <c r="CO1264" s="23"/>
      <c r="CP1264" s="23"/>
      <c r="CQ1264" s="23"/>
      <c r="CR1264" s="23"/>
      <c r="CS1264" s="23"/>
      <c r="CT1264" s="23"/>
      <c r="CU1264" s="23"/>
      <c r="CV1264" s="23"/>
      <c r="CW1264" s="23"/>
      <c r="CX1264" s="23"/>
      <c r="CY1264" s="23"/>
      <c r="CZ1264" s="23"/>
      <c r="DA1264" s="23"/>
      <c r="DB1264" s="23"/>
      <c r="DC1264" s="23"/>
      <c r="DD1264" s="23"/>
      <c r="DE1264" s="23"/>
      <c r="DF1264" s="23"/>
      <c r="DG1264" s="23"/>
      <c r="DH1264" s="23"/>
      <c r="DI1264" s="23"/>
      <c r="DJ1264" s="23"/>
      <c r="DK1264" s="23"/>
      <c r="DL1264" s="23"/>
      <c r="DM1264" s="23"/>
      <c r="DN1264" s="23"/>
      <c r="DO1264" s="23"/>
      <c r="DP1264" s="23"/>
      <c r="DQ1264" s="23"/>
      <c r="DR1264" s="23"/>
      <c r="DS1264" s="23"/>
      <c r="DT1264" s="23"/>
      <c r="DU1264" s="23"/>
      <c r="DV1264" s="23"/>
      <c r="DW1264" s="23"/>
      <c r="DX1264" s="23"/>
      <c r="DY1264" s="23"/>
      <c r="DZ1264" s="23"/>
      <c r="EA1264" s="23"/>
      <c r="EB1264" s="23"/>
      <c r="EC1264" s="23"/>
    </row>
    <row r="1265" spans="1:133" ht="12" customHeight="1">
      <c r="A1265" s="23"/>
      <c r="B1265" s="23"/>
      <c r="C1265" s="24"/>
      <c r="D1265" s="24"/>
      <c r="E1265" s="23"/>
      <c r="F1265" s="23"/>
      <c r="G1265" s="23"/>
      <c r="H1265" s="23"/>
      <c r="I1265" s="23"/>
      <c r="J1265" s="23"/>
      <c r="K1265" s="23"/>
      <c r="L1265" s="23"/>
      <c r="M1265" s="23"/>
      <c r="N1265" s="23"/>
      <c r="O1265" s="23"/>
      <c r="P1265" s="23"/>
      <c r="Q1265" s="23"/>
      <c r="R1265" s="23"/>
      <c r="S1265" s="23"/>
      <c r="T1265" s="23"/>
      <c r="U1265" s="23"/>
      <c r="V1265" s="23"/>
      <c r="W1265" s="23"/>
      <c r="X1265" s="23"/>
      <c r="Y1265" s="23"/>
      <c r="Z1265" s="23"/>
      <c r="AA1265" s="23"/>
      <c r="AB1265" s="23"/>
      <c r="AC1265" s="23"/>
      <c r="AD1265" s="23"/>
      <c r="AE1265" s="23"/>
      <c r="AF1265" s="23"/>
      <c r="AG1265" s="23"/>
      <c r="AH1265" s="23"/>
      <c r="AI1265" s="23"/>
      <c r="AJ1265" s="23"/>
      <c r="AK1265" s="23"/>
      <c r="AL1265" s="23"/>
      <c r="AM1265" s="23"/>
      <c r="AN1265" s="23"/>
      <c r="AO1265" s="23"/>
      <c r="AP1265" s="23"/>
      <c r="AQ1265" s="23"/>
      <c r="AR1265" s="23"/>
      <c r="AS1265" s="23"/>
      <c r="AT1265" s="23"/>
      <c r="AU1265" s="23"/>
      <c r="AV1265" s="23"/>
      <c r="AW1265" s="23"/>
      <c r="AX1265" s="23"/>
      <c r="AY1265" s="23"/>
      <c r="AZ1265" s="23"/>
      <c r="BA1265" s="23"/>
      <c r="BB1265" s="23"/>
      <c r="BC1265" s="23"/>
      <c r="BD1265" s="23"/>
      <c r="BE1265" s="23"/>
      <c r="BF1265" s="23"/>
      <c r="BG1265" s="23"/>
      <c r="BH1265" s="23"/>
      <c r="BI1265" s="23"/>
      <c r="BJ1265" s="23"/>
      <c r="BK1265" s="23"/>
      <c r="BL1265" s="23"/>
      <c r="BM1265" s="23"/>
      <c r="BN1265" s="23"/>
      <c r="BO1265" s="23"/>
      <c r="BP1265" s="23"/>
      <c r="BQ1265" s="23"/>
      <c r="BR1265" s="23"/>
      <c r="BS1265" s="23"/>
      <c r="BT1265" s="23"/>
      <c r="BU1265" s="23"/>
      <c r="BV1265" s="23"/>
      <c r="BW1265" s="23"/>
      <c r="BX1265" s="23"/>
      <c r="BY1265" s="23"/>
      <c r="BZ1265" s="23"/>
      <c r="CA1265" s="23"/>
      <c r="CB1265" s="23"/>
      <c r="CC1265" s="23"/>
      <c r="CD1265" s="23"/>
      <c r="CE1265" s="23"/>
      <c r="CF1265" s="23"/>
      <c r="CG1265" s="23"/>
      <c r="CH1265" s="23"/>
      <c r="CI1265" s="23"/>
      <c r="CJ1265" s="23"/>
      <c r="CK1265" s="23"/>
      <c r="CL1265" s="23"/>
      <c r="CM1265" s="23"/>
      <c r="CN1265" s="23"/>
      <c r="CO1265" s="23"/>
      <c r="CP1265" s="23"/>
      <c r="CQ1265" s="23"/>
      <c r="CR1265" s="23"/>
      <c r="CS1265" s="23"/>
      <c r="CT1265" s="23"/>
      <c r="CU1265" s="23"/>
      <c r="CV1265" s="23"/>
      <c r="CW1265" s="23"/>
      <c r="CX1265" s="23"/>
      <c r="CY1265" s="23"/>
      <c r="CZ1265" s="23"/>
      <c r="DA1265" s="23"/>
      <c r="DB1265" s="23"/>
      <c r="DC1265" s="23"/>
      <c r="DD1265" s="23"/>
      <c r="DE1265" s="23"/>
      <c r="DF1265" s="23"/>
      <c r="DG1265" s="23"/>
      <c r="DH1265" s="23"/>
      <c r="DI1265" s="23"/>
      <c r="DJ1265" s="23"/>
      <c r="DK1265" s="23"/>
      <c r="DL1265" s="23"/>
      <c r="DM1265" s="23"/>
      <c r="DN1265" s="23"/>
      <c r="DO1265" s="23"/>
      <c r="DP1265" s="23"/>
      <c r="DQ1265" s="23"/>
      <c r="DR1265" s="23"/>
      <c r="DS1265" s="23"/>
      <c r="DT1265" s="23"/>
      <c r="DU1265" s="23"/>
      <c r="DV1265" s="23"/>
      <c r="DW1265" s="23"/>
      <c r="DX1265" s="23"/>
      <c r="DY1265" s="23"/>
      <c r="DZ1265" s="23"/>
      <c r="EA1265" s="23"/>
      <c r="EB1265" s="23"/>
      <c r="EC1265" s="23"/>
    </row>
    <row r="1266" spans="1:133" ht="12" customHeight="1">
      <c r="A1266" s="23"/>
      <c r="B1266" s="23"/>
      <c r="C1266" s="24"/>
      <c r="D1266" s="24"/>
      <c r="E1266" s="23"/>
      <c r="F1266" s="23"/>
      <c r="G1266" s="23"/>
      <c r="H1266" s="23"/>
      <c r="I1266" s="23"/>
      <c r="J1266" s="23"/>
      <c r="K1266" s="23"/>
      <c r="L1266" s="23"/>
      <c r="M1266" s="23"/>
      <c r="N1266" s="23"/>
      <c r="O1266" s="23"/>
      <c r="P1266" s="23"/>
      <c r="Q1266" s="23"/>
      <c r="R1266" s="23"/>
      <c r="S1266" s="23"/>
      <c r="T1266" s="23"/>
      <c r="U1266" s="23"/>
      <c r="V1266" s="23"/>
      <c r="W1266" s="23"/>
      <c r="X1266" s="23"/>
      <c r="Y1266" s="23"/>
      <c r="Z1266" s="23"/>
      <c r="AA1266" s="23"/>
      <c r="AB1266" s="23"/>
      <c r="AC1266" s="23"/>
      <c r="AD1266" s="23"/>
      <c r="AE1266" s="23"/>
      <c r="AF1266" s="23"/>
      <c r="AG1266" s="23"/>
      <c r="AH1266" s="23"/>
      <c r="AI1266" s="23"/>
      <c r="AJ1266" s="23"/>
      <c r="AK1266" s="23"/>
      <c r="AL1266" s="23"/>
      <c r="AM1266" s="23"/>
      <c r="AN1266" s="23"/>
      <c r="AO1266" s="23"/>
      <c r="AP1266" s="23"/>
      <c r="AQ1266" s="23"/>
      <c r="AR1266" s="23"/>
      <c r="AS1266" s="23"/>
      <c r="AT1266" s="23"/>
      <c r="AU1266" s="23"/>
      <c r="AV1266" s="23"/>
      <c r="AW1266" s="23"/>
      <c r="AX1266" s="23"/>
      <c r="AY1266" s="23"/>
      <c r="AZ1266" s="23"/>
      <c r="BA1266" s="23"/>
      <c r="BB1266" s="23"/>
      <c r="BC1266" s="23"/>
      <c r="BD1266" s="23"/>
      <c r="BE1266" s="23"/>
      <c r="BF1266" s="23"/>
      <c r="BG1266" s="23"/>
      <c r="BH1266" s="23"/>
      <c r="BI1266" s="23"/>
      <c r="BJ1266" s="23"/>
      <c r="BK1266" s="23"/>
      <c r="BL1266" s="23"/>
      <c r="BM1266" s="23"/>
      <c r="BN1266" s="23"/>
      <c r="BO1266" s="23"/>
      <c r="BP1266" s="23"/>
      <c r="BQ1266" s="23"/>
      <c r="BR1266" s="23"/>
      <c r="BS1266" s="23"/>
      <c r="BT1266" s="23"/>
      <c r="BU1266" s="23"/>
      <c r="BV1266" s="23"/>
      <c r="BW1266" s="23"/>
      <c r="BX1266" s="23"/>
      <c r="BY1266" s="23"/>
      <c r="BZ1266" s="23"/>
      <c r="CA1266" s="23"/>
      <c r="CB1266" s="23"/>
      <c r="CC1266" s="23"/>
      <c r="CD1266" s="23"/>
      <c r="CE1266" s="23"/>
      <c r="CF1266" s="23"/>
      <c r="CG1266" s="23"/>
      <c r="CH1266" s="23"/>
      <c r="CI1266" s="23"/>
      <c r="CJ1266" s="23"/>
      <c r="CK1266" s="23"/>
      <c r="CL1266" s="23"/>
      <c r="CM1266" s="23"/>
      <c r="CN1266" s="23"/>
      <c r="CO1266" s="23"/>
      <c r="CP1266" s="23"/>
      <c r="CQ1266" s="23"/>
      <c r="CR1266" s="23"/>
      <c r="CS1266" s="23"/>
      <c r="CT1266" s="23"/>
      <c r="CU1266" s="23"/>
      <c r="CV1266" s="23"/>
      <c r="CW1266" s="23"/>
      <c r="CX1266" s="23"/>
      <c r="CY1266" s="23"/>
      <c r="CZ1266" s="23"/>
      <c r="DA1266" s="23"/>
      <c r="DB1266" s="23"/>
      <c r="DC1266" s="23"/>
      <c r="DD1266" s="23"/>
      <c r="DE1266" s="23"/>
      <c r="DF1266" s="23"/>
      <c r="DG1266" s="23"/>
      <c r="DH1266" s="23"/>
      <c r="DI1266" s="23"/>
      <c r="DJ1266" s="23"/>
      <c r="DK1266" s="23"/>
      <c r="DL1266" s="23"/>
      <c r="DM1266" s="23"/>
      <c r="DN1266" s="23"/>
      <c r="DO1266" s="23"/>
      <c r="DP1266" s="23"/>
      <c r="DQ1266" s="23"/>
      <c r="DR1266" s="23"/>
      <c r="DS1266" s="23"/>
      <c r="DT1266" s="23"/>
      <c r="DU1266" s="23"/>
      <c r="DV1266" s="23"/>
      <c r="DW1266" s="23"/>
      <c r="DX1266" s="23"/>
      <c r="DY1266" s="23"/>
      <c r="DZ1266" s="23"/>
      <c r="EA1266" s="23"/>
      <c r="EB1266" s="23"/>
      <c r="EC1266" s="23"/>
    </row>
    <row r="1267" spans="1:133" ht="12" customHeight="1">
      <c r="A1267" s="23"/>
      <c r="B1267" s="23"/>
      <c r="C1267" s="24"/>
      <c r="D1267" s="24"/>
      <c r="E1267" s="23"/>
      <c r="F1267" s="23"/>
      <c r="G1267" s="23"/>
      <c r="H1267" s="23"/>
      <c r="I1267" s="23"/>
      <c r="J1267" s="23"/>
      <c r="K1267" s="23"/>
      <c r="L1267" s="23"/>
      <c r="M1267" s="23"/>
      <c r="N1267" s="23"/>
      <c r="O1267" s="23"/>
      <c r="P1267" s="23"/>
      <c r="Q1267" s="23"/>
      <c r="R1267" s="23"/>
      <c r="S1267" s="23"/>
      <c r="T1267" s="23"/>
      <c r="U1267" s="23"/>
      <c r="V1267" s="23"/>
      <c r="W1267" s="23"/>
      <c r="X1267" s="23"/>
      <c r="Y1267" s="23"/>
      <c r="Z1267" s="23"/>
      <c r="AA1267" s="23"/>
      <c r="AB1267" s="23"/>
      <c r="AC1267" s="23"/>
      <c r="AD1267" s="23"/>
      <c r="AE1267" s="23"/>
      <c r="AF1267" s="23"/>
      <c r="AG1267" s="23"/>
      <c r="AH1267" s="23"/>
      <c r="AI1267" s="23"/>
      <c r="AJ1267" s="23"/>
      <c r="AK1267" s="23"/>
      <c r="AL1267" s="23"/>
      <c r="AM1267" s="23"/>
      <c r="AN1267" s="23"/>
      <c r="AO1267" s="23"/>
      <c r="AP1267" s="23"/>
      <c r="AQ1267" s="23"/>
      <c r="AR1267" s="23"/>
      <c r="AS1267" s="23"/>
      <c r="AT1267" s="23"/>
      <c r="AU1267" s="23"/>
      <c r="AV1267" s="23"/>
      <c r="AW1267" s="23"/>
      <c r="AX1267" s="23"/>
      <c r="AY1267" s="23"/>
      <c r="AZ1267" s="23"/>
      <c r="BA1267" s="23"/>
      <c r="BB1267" s="23"/>
      <c r="BC1267" s="23"/>
      <c r="BD1267" s="23"/>
      <c r="BE1267" s="23"/>
      <c r="BF1267" s="23"/>
      <c r="BG1267" s="23"/>
      <c r="BH1267" s="23"/>
      <c r="BI1267" s="23"/>
      <c r="BJ1267" s="23"/>
      <c r="BK1267" s="23"/>
      <c r="BL1267" s="23"/>
      <c r="BM1267" s="23"/>
      <c r="BN1267" s="23"/>
      <c r="BO1267" s="23"/>
      <c r="BP1267" s="23"/>
      <c r="BQ1267" s="23"/>
      <c r="BR1267" s="23"/>
      <c r="BS1267" s="23"/>
      <c r="BT1267" s="23"/>
      <c r="BU1267" s="23"/>
      <c r="BV1267" s="23"/>
      <c r="BW1267" s="23"/>
      <c r="BX1267" s="23"/>
      <c r="BY1267" s="23"/>
      <c r="BZ1267" s="23"/>
      <c r="CA1267" s="23"/>
      <c r="CB1267" s="23"/>
      <c r="CC1267" s="23"/>
      <c r="CD1267" s="23"/>
      <c r="CE1267" s="23"/>
      <c r="CF1267" s="23"/>
      <c r="CG1267" s="23"/>
      <c r="CH1267" s="23"/>
      <c r="CI1267" s="23"/>
      <c r="CJ1267" s="23"/>
      <c r="CK1267" s="23"/>
      <c r="CL1267" s="23"/>
      <c r="CM1267" s="23"/>
      <c r="CN1267" s="23"/>
      <c r="CO1267" s="23"/>
      <c r="CP1267" s="23"/>
      <c r="CQ1267" s="23"/>
      <c r="CR1267" s="23"/>
      <c r="CS1267" s="23"/>
      <c r="CT1267" s="23"/>
      <c r="CU1267" s="23"/>
      <c r="CV1267" s="23"/>
      <c r="CW1267" s="23"/>
      <c r="CX1267" s="23"/>
      <c r="CY1267" s="23"/>
      <c r="CZ1267" s="23"/>
      <c r="DA1267" s="23"/>
      <c r="DB1267" s="23"/>
      <c r="DC1267" s="23"/>
      <c r="DD1267" s="23"/>
      <c r="DE1267" s="23"/>
      <c r="DF1267" s="23"/>
      <c r="DG1267" s="23"/>
      <c r="DH1267" s="23"/>
      <c r="DI1267" s="23"/>
      <c r="DJ1267" s="23"/>
      <c r="DK1267" s="23"/>
      <c r="DL1267" s="23"/>
      <c r="DM1267" s="23"/>
      <c r="DN1267" s="23"/>
      <c r="DO1267" s="23"/>
      <c r="DP1267" s="23"/>
      <c r="DQ1267" s="23"/>
      <c r="DR1267" s="23"/>
      <c r="DS1267" s="23"/>
      <c r="DT1267" s="23"/>
      <c r="DU1267" s="23"/>
      <c r="DV1267" s="23"/>
      <c r="DW1267" s="23"/>
      <c r="DX1267" s="23"/>
      <c r="DY1267" s="23"/>
      <c r="DZ1267" s="23"/>
      <c r="EA1267" s="23"/>
      <c r="EB1267" s="23"/>
      <c r="EC1267" s="23"/>
    </row>
    <row r="1268" spans="1:133" ht="12" customHeight="1">
      <c r="A1268" s="23"/>
      <c r="B1268" s="23"/>
      <c r="C1268" s="24"/>
      <c r="D1268" s="24"/>
      <c r="E1268" s="23"/>
      <c r="F1268" s="23"/>
      <c r="G1268" s="23"/>
      <c r="H1268" s="23"/>
      <c r="I1268" s="23"/>
      <c r="J1268" s="23"/>
      <c r="K1268" s="23"/>
      <c r="L1268" s="23"/>
      <c r="M1268" s="23"/>
      <c r="N1268" s="23"/>
      <c r="O1268" s="23"/>
      <c r="P1268" s="23"/>
      <c r="Q1268" s="23"/>
      <c r="R1268" s="23"/>
      <c r="S1268" s="23"/>
      <c r="T1268" s="23"/>
      <c r="U1268" s="23"/>
      <c r="V1268" s="23"/>
      <c r="W1268" s="23"/>
      <c r="X1268" s="23"/>
      <c r="Y1268" s="23"/>
      <c r="Z1268" s="23"/>
      <c r="AA1268" s="23"/>
      <c r="AB1268" s="23"/>
      <c r="AC1268" s="23"/>
      <c r="AD1268" s="23"/>
      <c r="AE1268" s="23"/>
      <c r="AF1268" s="23"/>
      <c r="AG1268" s="23"/>
      <c r="AH1268" s="23"/>
      <c r="AI1268" s="23"/>
      <c r="AJ1268" s="23"/>
      <c r="AK1268" s="23"/>
      <c r="AL1268" s="23"/>
      <c r="AM1268" s="23"/>
      <c r="AN1268" s="23"/>
      <c r="AO1268" s="23"/>
      <c r="AP1268" s="23"/>
      <c r="AQ1268" s="23"/>
      <c r="AR1268" s="23"/>
      <c r="AS1268" s="23"/>
      <c r="AT1268" s="23"/>
      <c r="AU1268" s="23"/>
      <c r="AV1268" s="23"/>
      <c r="AW1268" s="23"/>
      <c r="AX1268" s="23"/>
      <c r="AY1268" s="23"/>
      <c r="AZ1268" s="23"/>
      <c r="BA1268" s="23"/>
      <c r="BB1268" s="23"/>
      <c r="BC1268" s="23"/>
      <c r="BD1268" s="23"/>
      <c r="BE1268" s="23"/>
      <c r="BF1268" s="23"/>
      <c r="BG1268" s="23"/>
      <c r="BH1268" s="23"/>
      <c r="BI1268" s="23"/>
      <c r="BJ1268" s="23"/>
      <c r="BK1268" s="23"/>
      <c r="BL1268" s="23"/>
      <c r="BM1268" s="23"/>
      <c r="BN1268" s="23"/>
      <c r="BO1268" s="23"/>
      <c r="BP1268" s="23"/>
      <c r="BQ1268" s="23"/>
      <c r="BR1268" s="23"/>
      <c r="BS1268" s="23"/>
      <c r="BT1268" s="23"/>
      <c r="BU1268" s="23"/>
      <c r="BV1268" s="23"/>
      <c r="BW1268" s="23"/>
      <c r="BX1268" s="23"/>
      <c r="BY1268" s="23"/>
      <c r="BZ1268" s="23"/>
      <c r="CA1268" s="23"/>
      <c r="CB1268" s="23"/>
      <c r="CC1268" s="23"/>
      <c r="CD1268" s="23"/>
      <c r="CE1268" s="23"/>
      <c r="CF1268" s="23"/>
      <c r="CG1268" s="23"/>
      <c r="CH1268" s="23"/>
      <c r="CI1268" s="23"/>
      <c r="CJ1268" s="23"/>
      <c r="CK1268" s="23"/>
      <c r="CL1268" s="23"/>
      <c r="CM1268" s="23"/>
      <c r="CN1268" s="23"/>
      <c r="CO1268" s="23"/>
      <c r="CP1268" s="23"/>
      <c r="CQ1268" s="23"/>
      <c r="CR1268" s="23"/>
      <c r="CS1268" s="23"/>
      <c r="CT1268" s="23"/>
      <c r="CU1268" s="23"/>
      <c r="CV1268" s="23"/>
      <c r="CW1268" s="23"/>
      <c r="CX1268" s="23"/>
      <c r="CY1268" s="23"/>
      <c r="CZ1268" s="23"/>
      <c r="DA1268" s="23"/>
      <c r="DB1268" s="23"/>
      <c r="DC1268" s="23"/>
      <c r="DD1268" s="23"/>
      <c r="DE1268" s="23"/>
      <c r="DF1268" s="23"/>
      <c r="DG1268" s="23"/>
      <c r="DH1268" s="23"/>
      <c r="DI1268" s="23"/>
      <c r="DJ1268" s="23"/>
      <c r="DK1268" s="23"/>
      <c r="DL1268" s="23"/>
      <c r="DM1268" s="23"/>
      <c r="DN1268" s="23"/>
      <c r="DO1268" s="23"/>
      <c r="DP1268" s="23"/>
      <c r="DQ1268" s="23"/>
      <c r="DR1268" s="23"/>
      <c r="DS1268" s="23"/>
      <c r="DT1268" s="23"/>
      <c r="DU1268" s="23"/>
      <c r="DV1268" s="23"/>
      <c r="DW1268" s="23"/>
      <c r="DX1268" s="23"/>
      <c r="DY1268" s="23"/>
      <c r="DZ1268" s="23"/>
      <c r="EA1268" s="23"/>
      <c r="EB1268" s="23"/>
      <c r="EC1268" s="23"/>
    </row>
    <row r="1269" spans="1:133" ht="12" customHeight="1">
      <c r="A1269" s="23"/>
      <c r="B1269" s="23"/>
      <c r="C1269" s="24"/>
      <c r="D1269" s="24"/>
      <c r="E1269" s="23"/>
      <c r="F1269" s="23"/>
      <c r="G1269" s="23"/>
      <c r="H1269" s="23"/>
      <c r="I1269" s="23"/>
      <c r="J1269" s="23"/>
      <c r="K1269" s="23"/>
      <c r="L1269" s="23"/>
      <c r="M1269" s="23"/>
      <c r="N1269" s="23"/>
      <c r="O1269" s="23"/>
      <c r="P1269" s="23"/>
      <c r="Q1269" s="23"/>
      <c r="R1269" s="23"/>
      <c r="S1269" s="23"/>
      <c r="T1269" s="23"/>
      <c r="U1269" s="23"/>
      <c r="V1269" s="23"/>
      <c r="W1269" s="23"/>
      <c r="X1269" s="23"/>
      <c r="Y1269" s="23"/>
      <c r="Z1269" s="23"/>
      <c r="AA1269" s="23"/>
      <c r="AB1269" s="23"/>
      <c r="AC1269" s="23"/>
      <c r="AD1269" s="23"/>
      <c r="AE1269" s="23"/>
      <c r="AF1269" s="23"/>
      <c r="AG1269" s="23"/>
      <c r="AH1269" s="23"/>
      <c r="AI1269" s="23"/>
      <c r="AJ1269" s="23"/>
      <c r="AK1269" s="23"/>
      <c r="AL1269" s="23"/>
      <c r="AM1269" s="23"/>
      <c r="AN1269" s="23"/>
      <c r="AO1269" s="23"/>
      <c r="AP1269" s="23"/>
      <c r="AQ1269" s="23"/>
      <c r="AR1269" s="23"/>
      <c r="AS1269" s="23"/>
      <c r="AT1269" s="23"/>
      <c r="AU1269" s="23"/>
      <c r="AV1269" s="23"/>
      <c r="AW1269" s="23"/>
      <c r="AX1269" s="23"/>
      <c r="AY1269" s="23"/>
      <c r="AZ1269" s="23"/>
      <c r="BA1269" s="23"/>
      <c r="BB1269" s="23"/>
      <c r="BC1269" s="23"/>
      <c r="BD1269" s="23"/>
      <c r="BE1269" s="23"/>
      <c r="BF1269" s="23"/>
      <c r="BG1269" s="23"/>
      <c r="BH1269" s="23"/>
      <c r="BI1269" s="23"/>
      <c r="BJ1269" s="23"/>
      <c r="BK1269" s="23"/>
      <c r="BL1269" s="23"/>
      <c r="BM1269" s="23"/>
      <c r="BN1269" s="23"/>
      <c r="BO1269" s="23"/>
      <c r="BP1269" s="23"/>
      <c r="BQ1269" s="23"/>
      <c r="BR1269" s="23"/>
      <c r="BS1269" s="23"/>
      <c r="BT1269" s="23"/>
      <c r="BU1269" s="23"/>
      <c r="BV1269" s="23"/>
      <c r="BW1269" s="23"/>
      <c r="BX1269" s="23"/>
      <c r="BY1269" s="23"/>
      <c r="BZ1269" s="23"/>
      <c r="CA1269" s="23"/>
      <c r="CB1269" s="23"/>
      <c r="CC1269" s="23"/>
      <c r="CD1269" s="23"/>
      <c r="CE1269" s="23"/>
      <c r="CF1269" s="23"/>
      <c r="CG1269" s="23"/>
      <c r="CH1269" s="23"/>
      <c r="CI1269" s="23"/>
      <c r="CJ1269" s="23"/>
      <c r="CK1269" s="23"/>
      <c r="CL1269" s="23"/>
      <c r="CM1269" s="23"/>
      <c r="CN1269" s="23"/>
      <c r="CO1269" s="23"/>
      <c r="CP1269" s="23"/>
      <c r="CQ1269" s="23"/>
      <c r="CR1269" s="23"/>
      <c r="CS1269" s="23"/>
      <c r="CT1269" s="23"/>
      <c r="CU1269" s="23"/>
      <c r="CV1269" s="23"/>
      <c r="CW1269" s="23"/>
      <c r="CX1269" s="23"/>
      <c r="CY1269" s="23"/>
      <c r="CZ1269" s="23"/>
      <c r="DA1269" s="23"/>
      <c r="DB1269" s="23"/>
      <c r="DC1269" s="23"/>
      <c r="DD1269" s="23"/>
      <c r="DE1269" s="23"/>
      <c r="DF1269" s="23"/>
      <c r="DG1269" s="23"/>
      <c r="DH1269" s="23"/>
      <c r="DI1269" s="23"/>
      <c r="DJ1269" s="23"/>
      <c r="DK1269" s="23"/>
      <c r="DL1269" s="23"/>
      <c r="DM1269" s="23"/>
      <c r="DN1269" s="23"/>
      <c r="DO1269" s="23"/>
      <c r="DP1269" s="23"/>
      <c r="DQ1269" s="23"/>
      <c r="DR1269" s="23"/>
      <c r="DS1269" s="23"/>
      <c r="DT1269" s="23"/>
      <c r="DU1269" s="23"/>
      <c r="DV1269" s="23"/>
      <c r="DW1269" s="23"/>
      <c r="DX1269" s="23"/>
      <c r="DY1269" s="23"/>
      <c r="DZ1269" s="23"/>
      <c r="EA1269" s="23"/>
      <c r="EB1269" s="23"/>
      <c r="EC1269" s="23"/>
    </row>
    <row r="1270" spans="1:133" ht="12" customHeight="1">
      <c r="A1270" s="23"/>
      <c r="B1270" s="23"/>
      <c r="C1270" s="24"/>
      <c r="D1270" s="24"/>
      <c r="E1270" s="23"/>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23"/>
      <c r="AB1270" s="23"/>
      <c r="AC1270" s="23"/>
      <c r="AD1270" s="23"/>
      <c r="AE1270" s="23"/>
      <c r="AF1270" s="23"/>
      <c r="AG1270" s="23"/>
      <c r="AH1270" s="23"/>
      <c r="AI1270" s="23"/>
      <c r="AJ1270" s="23"/>
      <c r="AK1270" s="23"/>
      <c r="AL1270" s="23"/>
      <c r="AM1270" s="23"/>
      <c r="AN1270" s="23"/>
      <c r="AO1270" s="23"/>
      <c r="AP1270" s="23"/>
      <c r="AQ1270" s="23"/>
      <c r="AR1270" s="23"/>
      <c r="AS1270" s="23"/>
      <c r="AT1270" s="23"/>
      <c r="AU1270" s="23"/>
      <c r="AV1270" s="23"/>
      <c r="AW1270" s="23"/>
      <c r="AX1270" s="23"/>
      <c r="AY1270" s="23"/>
      <c r="AZ1270" s="23"/>
      <c r="BA1270" s="23"/>
      <c r="BB1270" s="23"/>
      <c r="BC1270" s="23"/>
      <c r="BD1270" s="23"/>
      <c r="BE1270" s="23"/>
      <c r="BF1270" s="23"/>
      <c r="BG1270" s="23"/>
      <c r="BH1270" s="23"/>
      <c r="BI1270" s="23"/>
      <c r="BJ1270" s="23"/>
      <c r="BK1270" s="23"/>
      <c r="BL1270" s="23"/>
      <c r="BM1270" s="23"/>
      <c r="BN1270" s="23"/>
      <c r="BO1270" s="23"/>
      <c r="BP1270" s="23"/>
      <c r="BQ1270" s="23"/>
      <c r="BR1270" s="23"/>
      <c r="BS1270" s="23"/>
      <c r="BT1270" s="23"/>
      <c r="BU1270" s="23"/>
      <c r="BV1270" s="23"/>
      <c r="BW1270" s="23"/>
      <c r="BX1270" s="23"/>
      <c r="BY1270" s="23"/>
      <c r="BZ1270" s="23"/>
      <c r="CA1270" s="23"/>
      <c r="CB1270" s="23"/>
      <c r="CC1270" s="23"/>
      <c r="CD1270" s="23"/>
      <c r="CE1270" s="23"/>
      <c r="CF1270" s="23"/>
      <c r="CG1270" s="23"/>
      <c r="CH1270" s="23"/>
      <c r="CI1270" s="23"/>
      <c r="CJ1270" s="23"/>
      <c r="CK1270" s="23"/>
      <c r="CL1270" s="23"/>
      <c r="CM1270" s="23"/>
      <c r="CN1270" s="23"/>
      <c r="CO1270" s="23"/>
      <c r="CP1270" s="23"/>
      <c r="CQ1270" s="23"/>
      <c r="CR1270" s="23"/>
      <c r="CS1270" s="23"/>
      <c r="CT1270" s="23"/>
      <c r="CU1270" s="23"/>
      <c r="CV1270" s="23"/>
      <c r="CW1270" s="23"/>
      <c r="CX1270" s="23"/>
      <c r="CY1270" s="23"/>
      <c r="CZ1270" s="23"/>
      <c r="DA1270" s="23"/>
      <c r="DB1270" s="23"/>
      <c r="DC1270" s="23"/>
      <c r="DD1270" s="23"/>
      <c r="DE1270" s="23"/>
      <c r="DF1270" s="23"/>
      <c r="DG1270" s="23"/>
      <c r="DH1270" s="23"/>
      <c r="DI1270" s="23"/>
      <c r="DJ1270" s="23"/>
      <c r="DK1270" s="23"/>
      <c r="DL1270" s="23"/>
      <c r="DM1270" s="23"/>
      <c r="DN1270" s="23"/>
      <c r="DO1270" s="23"/>
      <c r="DP1270" s="23"/>
      <c r="DQ1270" s="23"/>
      <c r="DR1270" s="23"/>
      <c r="DS1270" s="23"/>
      <c r="DT1270" s="23"/>
      <c r="DU1270" s="23"/>
      <c r="DV1270" s="23"/>
      <c r="DW1270" s="23"/>
      <c r="DX1270" s="23"/>
      <c r="DY1270" s="23"/>
      <c r="DZ1270" s="23"/>
      <c r="EA1270" s="23"/>
      <c r="EB1270" s="23"/>
      <c r="EC1270" s="23"/>
    </row>
    <row r="1271" spans="1:133" ht="12" customHeight="1">
      <c r="A1271" s="23"/>
      <c r="B1271" s="23"/>
      <c r="C1271" s="24"/>
      <c r="D1271" s="24"/>
      <c r="E1271" s="23"/>
      <c r="F1271" s="23"/>
      <c r="G1271" s="23"/>
      <c r="H1271" s="23"/>
      <c r="I1271" s="23"/>
      <c r="J1271" s="23"/>
      <c r="K1271" s="23"/>
      <c r="L1271" s="23"/>
      <c r="M1271" s="23"/>
      <c r="N1271" s="23"/>
      <c r="O1271" s="23"/>
      <c r="P1271" s="23"/>
      <c r="Q1271" s="23"/>
      <c r="R1271" s="23"/>
      <c r="S1271" s="23"/>
      <c r="T1271" s="23"/>
      <c r="U1271" s="23"/>
      <c r="V1271" s="23"/>
      <c r="W1271" s="23"/>
      <c r="X1271" s="23"/>
      <c r="Y1271" s="23"/>
      <c r="Z1271" s="23"/>
      <c r="AA1271" s="23"/>
      <c r="AB1271" s="23"/>
      <c r="AC1271" s="23"/>
      <c r="AD1271" s="23"/>
      <c r="AE1271" s="23"/>
      <c r="AF1271" s="23"/>
      <c r="AG1271" s="23"/>
      <c r="AH1271" s="23"/>
      <c r="AI1271" s="23"/>
      <c r="AJ1271" s="23"/>
      <c r="AK1271" s="23"/>
      <c r="AL1271" s="23"/>
      <c r="AM1271" s="23"/>
      <c r="AN1271" s="23"/>
      <c r="AO1271" s="23"/>
      <c r="AP1271" s="23"/>
      <c r="AQ1271" s="23"/>
      <c r="AR1271" s="23"/>
      <c r="AS1271" s="23"/>
      <c r="AT1271" s="23"/>
      <c r="AU1271" s="23"/>
      <c r="AV1271" s="23"/>
      <c r="AW1271" s="23"/>
      <c r="AX1271" s="23"/>
      <c r="AY1271" s="23"/>
      <c r="AZ1271" s="23"/>
      <c r="BA1271" s="23"/>
      <c r="BB1271" s="23"/>
      <c r="BC1271" s="23"/>
      <c r="BD1271" s="23"/>
      <c r="BE1271" s="23"/>
      <c r="BF1271" s="23"/>
      <c r="BG1271" s="23"/>
      <c r="BH1271" s="23"/>
      <c r="BI1271" s="23"/>
      <c r="BJ1271" s="23"/>
      <c r="BK1271" s="23"/>
      <c r="BL1271" s="23"/>
      <c r="BM1271" s="23"/>
      <c r="BN1271" s="23"/>
      <c r="BO1271" s="23"/>
      <c r="BP1271" s="23"/>
      <c r="BQ1271" s="23"/>
      <c r="BR1271" s="23"/>
      <c r="BS1271" s="23"/>
      <c r="BT1271" s="23"/>
      <c r="BU1271" s="23"/>
      <c r="BV1271" s="23"/>
      <c r="BW1271" s="23"/>
      <c r="BX1271" s="23"/>
      <c r="BY1271" s="23"/>
      <c r="BZ1271" s="23"/>
      <c r="CA1271" s="23"/>
      <c r="CB1271" s="23"/>
      <c r="CC1271" s="23"/>
      <c r="CD1271" s="23"/>
      <c r="CE1271" s="23"/>
      <c r="CF1271" s="23"/>
      <c r="CG1271" s="23"/>
      <c r="CH1271" s="23"/>
      <c r="CI1271" s="23"/>
      <c r="CJ1271" s="23"/>
      <c r="CK1271" s="23"/>
      <c r="CL1271" s="23"/>
      <c r="CM1271" s="23"/>
      <c r="CN1271" s="23"/>
      <c r="CO1271" s="23"/>
      <c r="CP1271" s="23"/>
      <c r="CQ1271" s="23"/>
      <c r="CR1271" s="23"/>
      <c r="CS1271" s="23"/>
      <c r="CT1271" s="23"/>
      <c r="CU1271" s="23"/>
      <c r="CV1271" s="23"/>
      <c r="CW1271" s="23"/>
      <c r="CX1271" s="23"/>
      <c r="CY1271" s="23"/>
      <c r="CZ1271" s="23"/>
      <c r="DA1271" s="23"/>
      <c r="DB1271" s="23"/>
      <c r="DC1271" s="23"/>
      <c r="DD1271" s="23"/>
      <c r="DE1271" s="23"/>
      <c r="DF1271" s="23"/>
      <c r="DG1271" s="23"/>
      <c r="DH1271" s="23"/>
      <c r="DI1271" s="23"/>
      <c r="DJ1271" s="23"/>
      <c r="DK1271" s="23"/>
      <c r="DL1271" s="23"/>
      <c r="DM1271" s="23"/>
      <c r="DN1271" s="23"/>
      <c r="DO1271" s="23"/>
      <c r="DP1271" s="23"/>
      <c r="DQ1271" s="23"/>
      <c r="DR1271" s="23"/>
      <c r="DS1271" s="23"/>
      <c r="DT1271" s="23"/>
      <c r="DU1271" s="23"/>
      <c r="DV1271" s="23"/>
      <c r="DW1271" s="23"/>
      <c r="DX1271" s="23"/>
      <c r="DY1271" s="23"/>
      <c r="DZ1271" s="23"/>
      <c r="EA1271" s="23"/>
      <c r="EB1271" s="23"/>
      <c r="EC1271" s="23"/>
    </row>
    <row r="1272" spans="1:133" ht="12" customHeight="1">
      <c r="A1272" s="23"/>
      <c r="B1272" s="23"/>
      <c r="C1272" s="24"/>
      <c r="D1272" s="24"/>
      <c r="E1272" s="23"/>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23"/>
      <c r="AB1272" s="23"/>
      <c r="AC1272" s="23"/>
      <c r="AD1272" s="23"/>
      <c r="AE1272" s="23"/>
      <c r="AF1272" s="23"/>
      <c r="AG1272" s="23"/>
      <c r="AH1272" s="23"/>
      <c r="AI1272" s="23"/>
      <c r="AJ1272" s="23"/>
      <c r="AK1272" s="23"/>
      <c r="AL1272" s="23"/>
      <c r="AM1272" s="23"/>
      <c r="AN1272" s="23"/>
      <c r="AO1272" s="23"/>
      <c r="AP1272" s="23"/>
      <c r="AQ1272" s="23"/>
      <c r="AR1272" s="23"/>
      <c r="AS1272" s="23"/>
      <c r="AT1272" s="23"/>
      <c r="AU1272" s="23"/>
      <c r="AV1272" s="23"/>
      <c r="AW1272" s="23"/>
      <c r="AX1272" s="23"/>
      <c r="AY1272" s="23"/>
      <c r="AZ1272" s="23"/>
      <c r="BA1272" s="23"/>
      <c r="BB1272" s="23"/>
      <c r="BC1272" s="23"/>
      <c r="BD1272" s="23"/>
      <c r="BE1272" s="23"/>
      <c r="BF1272" s="23"/>
      <c r="BG1272" s="23"/>
      <c r="BH1272" s="23"/>
      <c r="BI1272" s="23"/>
      <c r="BJ1272" s="23"/>
      <c r="BK1272" s="23"/>
      <c r="BL1272" s="23"/>
      <c r="BM1272" s="23"/>
      <c r="BN1272" s="23"/>
      <c r="BO1272" s="23"/>
      <c r="BP1272" s="23"/>
      <c r="BQ1272" s="23"/>
      <c r="BR1272" s="23"/>
      <c r="BS1272" s="23"/>
      <c r="BT1272" s="23"/>
      <c r="BU1272" s="23"/>
      <c r="BV1272" s="23"/>
      <c r="BW1272" s="23"/>
      <c r="BX1272" s="23"/>
      <c r="BY1272" s="23"/>
      <c r="BZ1272" s="23"/>
      <c r="CA1272" s="23"/>
      <c r="CB1272" s="23"/>
      <c r="CC1272" s="23"/>
      <c r="CD1272" s="23"/>
      <c r="CE1272" s="23"/>
      <c r="CF1272" s="23"/>
      <c r="CG1272" s="23"/>
      <c r="CH1272" s="23"/>
      <c r="CI1272" s="23"/>
      <c r="CJ1272" s="23"/>
      <c r="CK1272" s="23"/>
      <c r="CL1272" s="23"/>
      <c r="CM1272" s="23"/>
      <c r="CN1272" s="23"/>
      <c r="CO1272" s="23"/>
      <c r="CP1272" s="23"/>
      <c r="CQ1272" s="23"/>
      <c r="CR1272" s="23"/>
      <c r="CS1272" s="23"/>
      <c r="CT1272" s="23"/>
      <c r="CU1272" s="23"/>
      <c r="CV1272" s="23"/>
      <c r="CW1272" s="23"/>
      <c r="CX1272" s="23"/>
      <c r="CY1272" s="23"/>
      <c r="CZ1272" s="23"/>
      <c r="DA1272" s="23"/>
      <c r="DB1272" s="23"/>
      <c r="DC1272" s="23"/>
      <c r="DD1272" s="23"/>
      <c r="DE1272" s="23"/>
      <c r="DF1272" s="23"/>
      <c r="DG1272" s="23"/>
      <c r="DH1272" s="23"/>
      <c r="DI1272" s="23"/>
      <c r="DJ1272" s="23"/>
      <c r="DK1272" s="23"/>
      <c r="DL1272" s="23"/>
      <c r="DM1272" s="23"/>
      <c r="DN1272" s="23"/>
      <c r="DO1272" s="23"/>
      <c r="DP1272" s="23"/>
      <c r="DQ1272" s="23"/>
      <c r="DR1272" s="23"/>
      <c r="DS1272" s="23"/>
      <c r="DT1272" s="23"/>
      <c r="DU1272" s="23"/>
      <c r="DV1272" s="23"/>
      <c r="DW1272" s="23"/>
      <c r="DX1272" s="23"/>
      <c r="DY1272" s="23"/>
      <c r="DZ1272" s="23"/>
      <c r="EA1272" s="23"/>
      <c r="EB1272" s="23"/>
      <c r="EC1272" s="23"/>
    </row>
    <row r="1273" spans="1:133" ht="12" customHeight="1">
      <c r="A1273" s="23"/>
      <c r="B1273" s="23"/>
      <c r="C1273" s="24"/>
      <c r="D1273" s="24"/>
      <c r="E1273" s="23"/>
      <c r="F1273" s="23"/>
      <c r="G1273" s="23"/>
      <c r="H1273" s="23"/>
      <c r="I1273" s="23"/>
      <c r="J1273" s="23"/>
      <c r="K1273" s="23"/>
      <c r="L1273" s="23"/>
      <c r="M1273" s="23"/>
      <c r="N1273" s="23"/>
      <c r="O1273" s="23"/>
      <c r="P1273" s="23"/>
      <c r="Q1273" s="23"/>
      <c r="R1273" s="23"/>
      <c r="S1273" s="23"/>
      <c r="T1273" s="23"/>
      <c r="U1273" s="23"/>
      <c r="V1273" s="23"/>
      <c r="W1273" s="23"/>
      <c r="X1273" s="23"/>
      <c r="Y1273" s="23"/>
      <c r="Z1273" s="23"/>
      <c r="AA1273" s="23"/>
      <c r="AB1273" s="23"/>
      <c r="AC1273" s="23"/>
      <c r="AD1273" s="23"/>
      <c r="AE1273" s="23"/>
      <c r="AF1273" s="23"/>
      <c r="AG1273" s="23"/>
      <c r="AH1273" s="23"/>
      <c r="AI1273" s="23"/>
      <c r="AJ1273" s="23"/>
      <c r="AK1273" s="23"/>
      <c r="AL1273" s="23"/>
      <c r="AM1273" s="23"/>
      <c r="AN1273" s="23"/>
      <c r="AO1273" s="23"/>
      <c r="AP1273" s="23"/>
      <c r="AQ1273" s="23"/>
      <c r="AR1273" s="23"/>
      <c r="AS1273" s="23"/>
      <c r="AT1273" s="23"/>
      <c r="AU1273" s="23"/>
      <c r="AV1273" s="23"/>
      <c r="AW1273" s="23"/>
      <c r="AX1273" s="23"/>
      <c r="AY1273" s="23"/>
      <c r="AZ1273" s="23"/>
      <c r="BA1273" s="23"/>
      <c r="BB1273" s="23"/>
      <c r="BC1273" s="23"/>
      <c r="BD1273" s="23"/>
      <c r="BE1273" s="23"/>
      <c r="BF1273" s="23"/>
      <c r="BG1273" s="23"/>
      <c r="BH1273" s="23"/>
      <c r="BI1273" s="23"/>
      <c r="BJ1273" s="23"/>
      <c r="BK1273" s="23"/>
      <c r="BL1273" s="23"/>
      <c r="BM1273" s="23"/>
      <c r="BN1273" s="23"/>
      <c r="BO1273" s="23"/>
      <c r="BP1273" s="23"/>
      <c r="BQ1273" s="23"/>
      <c r="BR1273" s="23"/>
      <c r="BS1273" s="23"/>
      <c r="BT1273" s="23"/>
      <c r="BU1273" s="23"/>
      <c r="BV1273" s="23"/>
      <c r="BW1273" s="23"/>
      <c r="BX1273" s="23"/>
      <c r="BY1273" s="23"/>
      <c r="BZ1273" s="23"/>
      <c r="CA1273" s="23"/>
      <c r="CB1273" s="23"/>
      <c r="CC1273" s="23"/>
      <c r="CD1273" s="23"/>
      <c r="CE1273" s="23"/>
      <c r="CF1273" s="23"/>
      <c r="CG1273" s="23"/>
      <c r="CH1273" s="23"/>
      <c r="CI1273" s="23"/>
      <c r="CJ1273" s="23"/>
      <c r="CK1273" s="23"/>
      <c r="CL1273" s="23"/>
      <c r="CM1273" s="23"/>
      <c r="CN1273" s="23"/>
      <c r="CO1273" s="23"/>
      <c r="CP1273" s="23"/>
      <c r="CQ1273" s="23"/>
      <c r="CR1273" s="23"/>
      <c r="CS1273" s="23"/>
      <c r="CT1273" s="23"/>
      <c r="CU1273" s="23"/>
      <c r="CV1273" s="23"/>
      <c r="CW1273" s="23"/>
      <c r="CX1273" s="23"/>
      <c r="CY1273" s="23"/>
      <c r="CZ1273" s="23"/>
      <c r="DA1273" s="23"/>
      <c r="DB1273" s="23"/>
      <c r="DC1273" s="23"/>
      <c r="DD1273" s="23"/>
      <c r="DE1273" s="23"/>
      <c r="DF1273" s="23"/>
      <c r="DG1273" s="23"/>
      <c r="DH1273" s="23"/>
      <c r="DI1273" s="23"/>
      <c r="DJ1273" s="23"/>
      <c r="DK1273" s="23"/>
      <c r="DL1273" s="23"/>
      <c r="DM1273" s="23"/>
      <c r="DN1273" s="23"/>
      <c r="DO1273" s="23"/>
      <c r="DP1273" s="23"/>
      <c r="DQ1273" s="23"/>
      <c r="DR1273" s="23"/>
      <c r="DS1273" s="23"/>
      <c r="DT1273" s="23"/>
      <c r="DU1273" s="23"/>
      <c r="DV1273" s="23"/>
      <c r="DW1273" s="23"/>
      <c r="DX1273" s="23"/>
      <c r="DY1273" s="23"/>
      <c r="DZ1273" s="23"/>
      <c r="EA1273" s="23"/>
      <c r="EB1273" s="23"/>
      <c r="EC1273" s="23"/>
    </row>
    <row r="1274" spans="1:133" ht="12" customHeight="1">
      <c r="A1274" s="23"/>
      <c r="B1274" s="23"/>
      <c r="C1274" s="24"/>
      <c r="D1274" s="24"/>
      <c r="E1274" s="23"/>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23"/>
      <c r="AB1274" s="23"/>
      <c r="AC1274" s="23"/>
      <c r="AD1274" s="23"/>
      <c r="AE1274" s="23"/>
      <c r="AF1274" s="23"/>
      <c r="AG1274" s="23"/>
      <c r="AH1274" s="23"/>
      <c r="AI1274" s="23"/>
      <c r="AJ1274" s="23"/>
      <c r="AK1274" s="23"/>
      <c r="AL1274" s="23"/>
      <c r="AM1274" s="23"/>
      <c r="AN1274" s="23"/>
      <c r="AO1274" s="23"/>
      <c r="AP1274" s="23"/>
      <c r="AQ1274" s="23"/>
      <c r="AR1274" s="23"/>
      <c r="AS1274" s="23"/>
      <c r="AT1274" s="23"/>
      <c r="AU1274" s="23"/>
      <c r="AV1274" s="23"/>
      <c r="AW1274" s="23"/>
      <c r="AX1274" s="23"/>
      <c r="AY1274" s="23"/>
      <c r="AZ1274" s="23"/>
      <c r="BA1274" s="23"/>
      <c r="BB1274" s="23"/>
      <c r="BC1274" s="23"/>
      <c r="BD1274" s="23"/>
      <c r="BE1274" s="23"/>
      <c r="BF1274" s="23"/>
      <c r="BG1274" s="23"/>
      <c r="BH1274" s="23"/>
      <c r="BI1274" s="23"/>
      <c r="BJ1274" s="23"/>
      <c r="BK1274" s="23"/>
      <c r="BL1274" s="23"/>
      <c r="BM1274" s="23"/>
      <c r="BN1274" s="23"/>
      <c r="BO1274" s="23"/>
      <c r="BP1274" s="23"/>
      <c r="BQ1274" s="23"/>
      <c r="BR1274" s="23"/>
      <c r="BS1274" s="23"/>
      <c r="BT1274" s="23"/>
      <c r="BU1274" s="23"/>
      <c r="BV1274" s="23"/>
      <c r="BW1274" s="23"/>
      <c r="BX1274" s="23"/>
      <c r="BY1274" s="23"/>
      <c r="BZ1274" s="23"/>
      <c r="CA1274" s="23"/>
      <c r="CB1274" s="23"/>
      <c r="CC1274" s="23"/>
      <c r="CD1274" s="23"/>
      <c r="CE1274" s="23"/>
      <c r="CF1274" s="23"/>
      <c r="CG1274" s="23"/>
      <c r="CH1274" s="23"/>
      <c r="CI1274" s="23"/>
      <c r="CJ1274" s="23"/>
      <c r="CK1274" s="23"/>
      <c r="CL1274" s="23"/>
      <c r="CM1274" s="23"/>
      <c r="CN1274" s="23"/>
      <c r="CO1274" s="23"/>
      <c r="CP1274" s="23"/>
      <c r="CQ1274" s="23"/>
      <c r="CR1274" s="23"/>
      <c r="CS1274" s="23"/>
      <c r="CT1274" s="23"/>
      <c r="CU1274" s="23"/>
      <c r="CV1274" s="23"/>
      <c r="CW1274" s="23"/>
      <c r="CX1274" s="23"/>
      <c r="CY1274" s="23"/>
      <c r="CZ1274" s="23"/>
      <c r="DA1274" s="23"/>
      <c r="DB1274" s="23"/>
      <c r="DC1274" s="23"/>
      <c r="DD1274" s="23"/>
      <c r="DE1274" s="23"/>
      <c r="DF1274" s="23"/>
      <c r="DG1274" s="23"/>
      <c r="DH1274" s="23"/>
      <c r="DI1274" s="23"/>
      <c r="DJ1274" s="23"/>
      <c r="DK1274" s="23"/>
      <c r="DL1274" s="23"/>
      <c r="DM1274" s="23"/>
      <c r="DN1274" s="23"/>
      <c r="DO1274" s="23"/>
      <c r="DP1274" s="23"/>
      <c r="DQ1274" s="23"/>
      <c r="DR1274" s="23"/>
      <c r="DS1274" s="23"/>
      <c r="DT1274" s="23"/>
      <c r="DU1274" s="23"/>
      <c r="DV1274" s="23"/>
      <c r="DW1274" s="23"/>
      <c r="DX1274" s="23"/>
      <c r="DY1274" s="23"/>
      <c r="DZ1274" s="23"/>
      <c r="EA1274" s="23"/>
      <c r="EB1274" s="23"/>
      <c r="EC1274" s="23"/>
    </row>
    <row r="1275" spans="1:133" ht="12" customHeight="1">
      <c r="A1275" s="23"/>
      <c r="B1275" s="23"/>
      <c r="C1275" s="24"/>
      <c r="D1275" s="24"/>
      <c r="E1275" s="23"/>
      <c r="F1275" s="23"/>
      <c r="G1275" s="23"/>
      <c r="H1275" s="23"/>
      <c r="I1275" s="23"/>
      <c r="J1275" s="23"/>
      <c r="K1275" s="23"/>
      <c r="L1275" s="23"/>
      <c r="M1275" s="23"/>
      <c r="N1275" s="23"/>
      <c r="O1275" s="23"/>
      <c r="P1275" s="23"/>
      <c r="Q1275" s="23"/>
      <c r="R1275" s="23"/>
      <c r="S1275" s="23"/>
      <c r="T1275" s="23"/>
      <c r="U1275" s="23"/>
      <c r="V1275" s="23"/>
      <c r="W1275" s="23"/>
      <c r="X1275" s="23"/>
      <c r="Y1275" s="23"/>
      <c r="Z1275" s="23"/>
      <c r="AA1275" s="23"/>
      <c r="AB1275" s="23"/>
      <c r="AC1275" s="23"/>
      <c r="AD1275" s="23"/>
      <c r="AE1275" s="23"/>
      <c r="AF1275" s="23"/>
      <c r="AG1275" s="23"/>
      <c r="AH1275" s="23"/>
      <c r="AI1275" s="23"/>
      <c r="AJ1275" s="23"/>
      <c r="AK1275" s="23"/>
      <c r="AL1275" s="23"/>
      <c r="AM1275" s="23"/>
      <c r="AN1275" s="23"/>
      <c r="AO1275" s="23"/>
      <c r="AP1275" s="23"/>
      <c r="AQ1275" s="23"/>
      <c r="AR1275" s="23"/>
      <c r="AS1275" s="23"/>
      <c r="AT1275" s="23"/>
      <c r="AU1275" s="23"/>
      <c r="AV1275" s="23"/>
      <c r="AW1275" s="23"/>
      <c r="AX1275" s="23"/>
      <c r="AY1275" s="23"/>
      <c r="AZ1275" s="23"/>
      <c r="BA1275" s="23"/>
      <c r="BB1275" s="23"/>
      <c r="BC1275" s="23"/>
      <c r="BD1275" s="23"/>
      <c r="BE1275" s="23"/>
      <c r="BF1275" s="23"/>
      <c r="BG1275" s="23"/>
      <c r="BH1275" s="23"/>
      <c r="BI1275" s="23"/>
      <c r="BJ1275" s="23"/>
      <c r="BK1275" s="23"/>
      <c r="BL1275" s="23"/>
      <c r="BM1275" s="23"/>
      <c r="BN1275" s="23"/>
      <c r="BO1275" s="23"/>
      <c r="BP1275" s="23"/>
      <c r="BQ1275" s="23"/>
      <c r="BR1275" s="23"/>
      <c r="BS1275" s="23"/>
      <c r="BT1275" s="23"/>
      <c r="BU1275" s="23"/>
      <c r="BV1275" s="23"/>
      <c r="BW1275" s="23"/>
      <c r="BX1275" s="23"/>
      <c r="BY1275" s="23"/>
      <c r="BZ1275" s="23"/>
      <c r="CA1275" s="23"/>
      <c r="CB1275" s="23"/>
      <c r="CC1275" s="23"/>
      <c r="CD1275" s="23"/>
      <c r="CE1275" s="23"/>
      <c r="CF1275" s="23"/>
      <c r="CG1275" s="23"/>
      <c r="CH1275" s="23"/>
      <c r="CI1275" s="23"/>
      <c r="CJ1275" s="23"/>
      <c r="CK1275" s="23"/>
      <c r="CL1275" s="23"/>
      <c r="CM1275" s="23"/>
      <c r="CN1275" s="23"/>
      <c r="CO1275" s="23"/>
      <c r="CP1275" s="23"/>
      <c r="CQ1275" s="23"/>
      <c r="CR1275" s="23"/>
      <c r="CS1275" s="23"/>
      <c r="CT1275" s="23"/>
      <c r="CU1275" s="23"/>
      <c r="CV1275" s="23"/>
      <c r="CW1275" s="23"/>
      <c r="CX1275" s="23"/>
      <c r="CY1275" s="23"/>
      <c r="CZ1275" s="23"/>
      <c r="DA1275" s="23"/>
      <c r="DB1275" s="23"/>
      <c r="DC1275" s="23"/>
      <c r="DD1275" s="23"/>
      <c r="DE1275" s="23"/>
      <c r="DF1275" s="23"/>
      <c r="DG1275" s="23"/>
      <c r="DH1275" s="23"/>
      <c r="DI1275" s="23"/>
      <c r="DJ1275" s="23"/>
      <c r="DK1275" s="23"/>
      <c r="DL1275" s="23"/>
      <c r="DM1275" s="23"/>
      <c r="DN1275" s="23"/>
      <c r="DO1275" s="23"/>
      <c r="DP1275" s="23"/>
      <c r="DQ1275" s="23"/>
      <c r="DR1275" s="23"/>
      <c r="DS1275" s="23"/>
      <c r="DT1275" s="23"/>
      <c r="DU1275" s="23"/>
      <c r="DV1275" s="23"/>
      <c r="DW1275" s="23"/>
      <c r="DX1275" s="23"/>
      <c r="DY1275" s="23"/>
      <c r="DZ1275" s="23"/>
      <c r="EA1275" s="23"/>
      <c r="EB1275" s="23"/>
      <c r="EC1275" s="23"/>
    </row>
    <row r="1276" spans="1:133" ht="12" customHeight="1">
      <c r="A1276" s="23"/>
      <c r="B1276" s="23"/>
      <c r="C1276" s="24"/>
      <c r="D1276" s="24"/>
      <c r="E1276" s="23"/>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23"/>
      <c r="AB1276" s="23"/>
      <c r="AC1276" s="23"/>
      <c r="AD1276" s="23"/>
      <c r="AE1276" s="23"/>
      <c r="AF1276" s="23"/>
      <c r="AG1276" s="23"/>
      <c r="AH1276" s="23"/>
      <c r="AI1276" s="23"/>
      <c r="AJ1276" s="23"/>
      <c r="AK1276" s="23"/>
      <c r="AL1276" s="23"/>
      <c r="AM1276" s="23"/>
      <c r="AN1276" s="23"/>
      <c r="AO1276" s="23"/>
      <c r="AP1276" s="23"/>
      <c r="AQ1276" s="23"/>
      <c r="AR1276" s="23"/>
      <c r="AS1276" s="23"/>
      <c r="AT1276" s="23"/>
      <c r="AU1276" s="23"/>
      <c r="AV1276" s="23"/>
      <c r="AW1276" s="23"/>
      <c r="AX1276" s="23"/>
      <c r="AY1276" s="23"/>
      <c r="AZ1276" s="23"/>
      <c r="BA1276" s="23"/>
      <c r="BB1276" s="23"/>
      <c r="BC1276" s="23"/>
      <c r="BD1276" s="23"/>
      <c r="BE1276" s="23"/>
      <c r="BF1276" s="23"/>
      <c r="BG1276" s="23"/>
      <c r="BH1276" s="23"/>
      <c r="BI1276" s="23"/>
      <c r="BJ1276" s="23"/>
      <c r="BK1276" s="23"/>
      <c r="BL1276" s="23"/>
      <c r="BM1276" s="23"/>
      <c r="BN1276" s="23"/>
      <c r="BO1276" s="23"/>
      <c r="BP1276" s="23"/>
      <c r="BQ1276" s="23"/>
      <c r="BR1276" s="23"/>
      <c r="BS1276" s="23"/>
      <c r="BT1276" s="23"/>
      <c r="BU1276" s="23"/>
      <c r="BV1276" s="23"/>
      <c r="BW1276" s="23"/>
      <c r="BX1276" s="23"/>
      <c r="BY1276" s="23"/>
      <c r="BZ1276" s="23"/>
      <c r="CA1276" s="23"/>
      <c r="CB1276" s="23"/>
      <c r="CC1276" s="23"/>
      <c r="CD1276" s="23"/>
      <c r="CE1276" s="23"/>
      <c r="CF1276" s="23"/>
      <c r="CG1276" s="23"/>
      <c r="CH1276" s="23"/>
      <c r="CI1276" s="23"/>
      <c r="CJ1276" s="23"/>
      <c r="CK1276" s="23"/>
      <c r="CL1276" s="23"/>
      <c r="CM1276" s="23"/>
      <c r="CN1276" s="23"/>
      <c r="CO1276" s="23"/>
      <c r="CP1276" s="23"/>
      <c r="CQ1276" s="23"/>
      <c r="CR1276" s="23"/>
      <c r="CS1276" s="23"/>
      <c r="CT1276" s="23"/>
      <c r="CU1276" s="23"/>
      <c r="CV1276" s="23"/>
      <c r="CW1276" s="23"/>
      <c r="CX1276" s="23"/>
      <c r="CY1276" s="23"/>
      <c r="CZ1276" s="23"/>
      <c r="DA1276" s="23"/>
      <c r="DB1276" s="23"/>
      <c r="DC1276" s="23"/>
      <c r="DD1276" s="23"/>
      <c r="DE1276" s="23"/>
      <c r="DF1276" s="23"/>
      <c r="DG1276" s="23"/>
      <c r="DH1276" s="23"/>
      <c r="DI1276" s="23"/>
      <c r="DJ1276" s="23"/>
      <c r="DK1276" s="23"/>
      <c r="DL1276" s="23"/>
      <c r="DM1276" s="23"/>
      <c r="DN1276" s="23"/>
      <c r="DO1276" s="23"/>
      <c r="DP1276" s="23"/>
      <c r="DQ1276" s="23"/>
      <c r="DR1276" s="23"/>
      <c r="DS1276" s="23"/>
      <c r="DT1276" s="23"/>
      <c r="DU1276" s="23"/>
      <c r="DV1276" s="23"/>
      <c r="DW1276" s="23"/>
      <c r="DX1276" s="23"/>
      <c r="DY1276" s="23"/>
      <c r="DZ1276" s="23"/>
      <c r="EA1276" s="23"/>
      <c r="EB1276" s="23"/>
      <c r="EC1276" s="23"/>
    </row>
    <row r="1277" spans="1:133" ht="12" customHeight="1">
      <c r="A1277" s="23"/>
      <c r="B1277" s="23"/>
      <c r="C1277" s="24"/>
      <c r="D1277" s="24"/>
      <c r="E1277" s="23"/>
      <c r="F1277" s="23"/>
      <c r="G1277" s="23"/>
      <c r="H1277" s="23"/>
      <c r="I1277" s="23"/>
      <c r="J1277" s="23"/>
      <c r="K1277" s="23"/>
      <c r="L1277" s="23"/>
      <c r="M1277" s="23"/>
      <c r="N1277" s="23"/>
      <c r="O1277" s="23"/>
      <c r="P1277" s="23"/>
      <c r="Q1277" s="23"/>
      <c r="R1277" s="23"/>
      <c r="S1277" s="23"/>
      <c r="T1277" s="23"/>
      <c r="U1277" s="23"/>
      <c r="V1277" s="23"/>
      <c r="W1277" s="23"/>
      <c r="X1277" s="23"/>
      <c r="Y1277" s="23"/>
      <c r="Z1277" s="23"/>
      <c r="AA1277" s="23"/>
      <c r="AB1277" s="23"/>
      <c r="AC1277" s="23"/>
      <c r="AD1277" s="23"/>
      <c r="AE1277" s="23"/>
      <c r="AF1277" s="23"/>
      <c r="AG1277" s="23"/>
      <c r="AH1277" s="23"/>
      <c r="AI1277" s="23"/>
      <c r="AJ1277" s="23"/>
      <c r="AK1277" s="23"/>
      <c r="AL1277" s="23"/>
      <c r="AM1277" s="23"/>
      <c r="AN1277" s="23"/>
      <c r="AO1277" s="23"/>
      <c r="AP1277" s="23"/>
      <c r="AQ1277" s="23"/>
      <c r="AR1277" s="23"/>
      <c r="AS1277" s="23"/>
      <c r="AT1277" s="23"/>
      <c r="AU1277" s="23"/>
      <c r="AV1277" s="23"/>
      <c r="AW1277" s="23"/>
      <c r="AX1277" s="23"/>
      <c r="AY1277" s="23"/>
      <c r="AZ1277" s="23"/>
      <c r="BA1277" s="23"/>
      <c r="BB1277" s="23"/>
      <c r="BC1277" s="23"/>
      <c r="BD1277" s="23"/>
      <c r="BE1277" s="23"/>
      <c r="BF1277" s="23"/>
      <c r="BG1277" s="23"/>
      <c r="BH1277" s="23"/>
      <c r="BI1277" s="23"/>
      <c r="BJ1277" s="23"/>
      <c r="BK1277" s="23"/>
      <c r="BL1277" s="23"/>
      <c r="BM1277" s="23"/>
      <c r="BN1277" s="23"/>
      <c r="BO1277" s="23"/>
      <c r="BP1277" s="23"/>
      <c r="BQ1277" s="23"/>
      <c r="BR1277" s="23"/>
      <c r="BS1277" s="23"/>
      <c r="BT1277" s="23"/>
      <c r="BU1277" s="23"/>
      <c r="BV1277" s="23"/>
      <c r="BW1277" s="23"/>
      <c r="BX1277" s="23"/>
      <c r="BY1277" s="23"/>
      <c r="BZ1277" s="23"/>
      <c r="CA1277" s="23"/>
      <c r="CB1277" s="23"/>
      <c r="CC1277" s="23"/>
      <c r="CD1277" s="23"/>
      <c r="CE1277" s="23"/>
      <c r="CF1277" s="23"/>
      <c r="CG1277" s="23"/>
      <c r="CH1277" s="23"/>
      <c r="CI1277" s="23"/>
      <c r="CJ1277" s="23"/>
      <c r="CK1277" s="23"/>
      <c r="CL1277" s="23"/>
      <c r="CM1277" s="23"/>
      <c r="CN1277" s="23"/>
      <c r="CO1277" s="23"/>
      <c r="CP1277" s="23"/>
      <c r="CQ1277" s="23"/>
      <c r="CR1277" s="23"/>
      <c r="CS1277" s="23"/>
      <c r="CT1277" s="23"/>
      <c r="CU1277" s="23"/>
      <c r="CV1277" s="23"/>
      <c r="CW1277" s="23"/>
      <c r="CX1277" s="23"/>
      <c r="CY1277" s="23"/>
      <c r="CZ1277" s="23"/>
      <c r="DA1277" s="23"/>
      <c r="DB1277" s="23"/>
      <c r="DC1277" s="23"/>
      <c r="DD1277" s="23"/>
      <c r="DE1277" s="23"/>
      <c r="DF1277" s="23"/>
      <c r="DG1277" s="23"/>
      <c r="DH1277" s="23"/>
      <c r="DI1277" s="23"/>
      <c r="DJ1277" s="23"/>
      <c r="DK1277" s="23"/>
      <c r="DL1277" s="23"/>
      <c r="DM1277" s="23"/>
      <c r="DN1277" s="23"/>
      <c r="DO1277" s="23"/>
      <c r="DP1277" s="23"/>
      <c r="DQ1277" s="23"/>
      <c r="DR1277" s="23"/>
      <c r="DS1277" s="23"/>
      <c r="DT1277" s="23"/>
      <c r="DU1277" s="23"/>
      <c r="DV1277" s="23"/>
      <c r="DW1277" s="23"/>
      <c r="DX1277" s="23"/>
      <c r="DY1277" s="23"/>
      <c r="DZ1277" s="23"/>
      <c r="EA1277" s="23"/>
      <c r="EB1277" s="23"/>
      <c r="EC1277" s="23"/>
    </row>
    <row r="1278" spans="1:133" ht="12" customHeight="1">
      <c r="A1278" s="23"/>
      <c r="B1278" s="23"/>
      <c r="C1278" s="24"/>
      <c r="D1278" s="24"/>
      <c r="E1278" s="23"/>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23"/>
      <c r="AB1278" s="23"/>
      <c r="AC1278" s="23"/>
      <c r="AD1278" s="23"/>
      <c r="AE1278" s="23"/>
      <c r="AF1278" s="23"/>
      <c r="AG1278" s="23"/>
      <c r="AH1278" s="23"/>
      <c r="AI1278" s="23"/>
      <c r="AJ1278" s="23"/>
      <c r="AK1278" s="23"/>
      <c r="AL1278" s="23"/>
      <c r="AM1278" s="23"/>
      <c r="AN1278" s="23"/>
      <c r="AO1278" s="23"/>
      <c r="AP1278" s="23"/>
      <c r="AQ1278" s="23"/>
      <c r="AR1278" s="23"/>
      <c r="AS1278" s="23"/>
      <c r="AT1278" s="23"/>
      <c r="AU1278" s="23"/>
      <c r="AV1278" s="23"/>
      <c r="AW1278" s="23"/>
      <c r="AX1278" s="23"/>
      <c r="AY1278" s="23"/>
      <c r="AZ1278" s="23"/>
      <c r="BA1278" s="23"/>
      <c r="BB1278" s="23"/>
      <c r="BC1278" s="23"/>
      <c r="BD1278" s="23"/>
      <c r="BE1278" s="23"/>
      <c r="BF1278" s="23"/>
      <c r="BG1278" s="23"/>
      <c r="BH1278" s="23"/>
      <c r="BI1278" s="23"/>
      <c r="BJ1278" s="23"/>
      <c r="BK1278" s="23"/>
      <c r="BL1278" s="23"/>
      <c r="BM1278" s="23"/>
      <c r="BN1278" s="23"/>
      <c r="BO1278" s="23"/>
      <c r="BP1278" s="23"/>
      <c r="BQ1278" s="23"/>
      <c r="BR1278" s="23"/>
      <c r="BS1278" s="23"/>
      <c r="BT1278" s="23"/>
      <c r="BU1278" s="23"/>
      <c r="BV1278" s="23"/>
      <c r="BW1278" s="23"/>
      <c r="BX1278" s="23"/>
      <c r="BY1278" s="23"/>
      <c r="BZ1278" s="23"/>
      <c r="CA1278" s="23"/>
      <c r="CB1278" s="23"/>
      <c r="CC1278" s="23"/>
      <c r="CD1278" s="23"/>
      <c r="CE1278" s="23"/>
      <c r="CF1278" s="23"/>
      <c r="CG1278" s="23"/>
      <c r="CH1278" s="23"/>
      <c r="CI1278" s="23"/>
      <c r="CJ1278" s="23"/>
      <c r="CK1278" s="23"/>
      <c r="CL1278" s="23"/>
      <c r="CM1278" s="23"/>
      <c r="CN1278" s="23"/>
      <c r="CO1278" s="23"/>
      <c r="CP1278" s="23"/>
      <c r="CQ1278" s="23"/>
      <c r="CR1278" s="23"/>
      <c r="CS1278" s="23"/>
      <c r="CT1278" s="23"/>
      <c r="CU1278" s="23"/>
      <c r="CV1278" s="23"/>
      <c r="CW1278" s="23"/>
      <c r="CX1278" s="23"/>
      <c r="CY1278" s="23"/>
      <c r="CZ1278" s="23"/>
      <c r="DA1278" s="23"/>
      <c r="DB1278" s="23"/>
      <c r="DC1278" s="23"/>
      <c r="DD1278" s="23"/>
      <c r="DE1278" s="23"/>
      <c r="DF1278" s="23"/>
      <c r="DG1278" s="23"/>
      <c r="DH1278" s="23"/>
      <c r="DI1278" s="23"/>
      <c r="DJ1278" s="23"/>
      <c r="DK1278" s="23"/>
      <c r="DL1278" s="23"/>
      <c r="DM1278" s="23"/>
      <c r="DN1278" s="23"/>
      <c r="DO1278" s="23"/>
      <c r="DP1278" s="23"/>
      <c r="DQ1278" s="23"/>
      <c r="DR1278" s="23"/>
      <c r="DS1278" s="23"/>
      <c r="DT1278" s="23"/>
      <c r="DU1278" s="23"/>
      <c r="DV1278" s="23"/>
      <c r="DW1278" s="23"/>
      <c r="DX1278" s="23"/>
      <c r="DY1278" s="23"/>
      <c r="DZ1278" s="23"/>
      <c r="EA1278" s="23"/>
      <c r="EB1278" s="23"/>
      <c r="EC1278" s="23"/>
    </row>
    <row r="1279" spans="1:133" ht="12" customHeight="1">
      <c r="A1279" s="23"/>
      <c r="B1279" s="23"/>
      <c r="C1279" s="24"/>
      <c r="D1279" s="24"/>
      <c r="E1279" s="23"/>
      <c r="F1279" s="23"/>
      <c r="G1279" s="23"/>
      <c r="H1279" s="23"/>
      <c r="I1279" s="23"/>
      <c r="J1279" s="23"/>
      <c r="K1279" s="23"/>
      <c r="L1279" s="23"/>
      <c r="M1279" s="23"/>
      <c r="N1279" s="23"/>
      <c r="O1279" s="23"/>
      <c r="P1279" s="23"/>
      <c r="Q1279" s="23"/>
      <c r="R1279" s="23"/>
      <c r="S1279" s="23"/>
      <c r="T1279" s="23"/>
      <c r="U1279" s="23"/>
      <c r="V1279" s="23"/>
      <c r="W1279" s="23"/>
      <c r="X1279" s="23"/>
      <c r="Y1279" s="23"/>
      <c r="Z1279" s="23"/>
      <c r="AA1279" s="23"/>
      <c r="AB1279" s="23"/>
      <c r="AC1279" s="23"/>
      <c r="AD1279" s="23"/>
      <c r="AE1279" s="23"/>
      <c r="AF1279" s="23"/>
      <c r="AG1279" s="23"/>
      <c r="AH1279" s="23"/>
      <c r="AI1279" s="23"/>
      <c r="AJ1279" s="23"/>
      <c r="AK1279" s="23"/>
      <c r="AL1279" s="23"/>
      <c r="AM1279" s="23"/>
      <c r="AN1279" s="23"/>
      <c r="AO1279" s="23"/>
      <c r="AP1279" s="23"/>
      <c r="AQ1279" s="23"/>
      <c r="AR1279" s="23"/>
      <c r="AS1279" s="23"/>
      <c r="AT1279" s="23"/>
      <c r="AU1279" s="23"/>
      <c r="AV1279" s="23"/>
      <c r="AW1279" s="23"/>
      <c r="AX1279" s="23"/>
      <c r="AY1279" s="23"/>
      <c r="AZ1279" s="23"/>
      <c r="BA1279" s="23"/>
      <c r="BB1279" s="23"/>
      <c r="BC1279" s="23"/>
      <c r="BD1279" s="23"/>
      <c r="BE1279" s="23"/>
      <c r="BF1279" s="23"/>
      <c r="BG1279" s="23"/>
      <c r="BH1279" s="23"/>
      <c r="BI1279" s="23"/>
      <c r="BJ1279" s="23"/>
      <c r="BK1279" s="23"/>
      <c r="BL1279" s="23"/>
      <c r="BM1279" s="23"/>
      <c r="BN1279" s="23"/>
      <c r="BO1279" s="23"/>
      <c r="BP1279" s="23"/>
      <c r="BQ1279" s="23"/>
      <c r="BR1279" s="23"/>
      <c r="BS1279" s="23"/>
      <c r="BT1279" s="23"/>
      <c r="BU1279" s="23"/>
      <c r="BV1279" s="23"/>
      <c r="BW1279" s="23"/>
      <c r="BX1279" s="23"/>
      <c r="BY1279" s="23"/>
      <c r="BZ1279" s="23"/>
      <c r="CA1279" s="23"/>
      <c r="CB1279" s="23"/>
      <c r="CC1279" s="23"/>
      <c r="CD1279" s="23"/>
      <c r="CE1279" s="23"/>
      <c r="CF1279" s="23"/>
      <c r="CG1279" s="23"/>
      <c r="CH1279" s="23"/>
      <c r="CI1279" s="23"/>
      <c r="CJ1279" s="23"/>
      <c r="CK1279" s="23"/>
      <c r="CL1279" s="23"/>
      <c r="CM1279" s="23"/>
      <c r="CN1279" s="23"/>
      <c r="CO1279" s="23"/>
      <c r="CP1279" s="23"/>
      <c r="CQ1279" s="23"/>
      <c r="CR1279" s="23"/>
      <c r="CS1279" s="23"/>
      <c r="CT1279" s="23"/>
      <c r="CU1279" s="23"/>
      <c r="CV1279" s="23"/>
      <c r="CW1279" s="23"/>
      <c r="CX1279" s="23"/>
      <c r="CY1279" s="23"/>
      <c r="CZ1279" s="23"/>
      <c r="DA1279" s="23"/>
      <c r="DB1279" s="23"/>
      <c r="DC1279" s="23"/>
      <c r="DD1279" s="23"/>
      <c r="DE1279" s="23"/>
      <c r="DF1279" s="23"/>
      <c r="DG1279" s="23"/>
      <c r="DH1279" s="23"/>
      <c r="DI1279" s="23"/>
      <c r="DJ1279" s="23"/>
      <c r="DK1279" s="23"/>
      <c r="DL1279" s="23"/>
      <c r="DM1279" s="23"/>
      <c r="DN1279" s="23"/>
      <c r="DO1279" s="23"/>
      <c r="DP1279" s="23"/>
      <c r="DQ1279" s="23"/>
      <c r="DR1279" s="23"/>
      <c r="DS1279" s="23"/>
      <c r="DT1279" s="23"/>
      <c r="DU1279" s="23"/>
      <c r="DV1279" s="23"/>
      <c r="DW1279" s="23"/>
      <c r="DX1279" s="23"/>
      <c r="DY1279" s="23"/>
      <c r="DZ1279" s="23"/>
      <c r="EA1279" s="23"/>
      <c r="EB1279" s="23"/>
      <c r="EC1279" s="23"/>
    </row>
    <row r="1280" spans="1:133" ht="12" customHeight="1">
      <c r="A1280" s="23"/>
      <c r="B1280" s="23"/>
      <c r="C1280" s="24"/>
      <c r="D1280" s="24"/>
      <c r="E1280" s="23"/>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23"/>
      <c r="AD1280" s="23"/>
      <c r="AE1280" s="23"/>
      <c r="AF1280" s="23"/>
      <c r="AG1280" s="23"/>
      <c r="AH1280" s="23"/>
      <c r="AI1280" s="23"/>
      <c r="AJ1280" s="23"/>
      <c r="AK1280" s="23"/>
      <c r="AL1280" s="23"/>
      <c r="AM1280" s="23"/>
      <c r="AN1280" s="23"/>
      <c r="AO1280" s="23"/>
      <c r="AP1280" s="23"/>
      <c r="AQ1280" s="23"/>
      <c r="AR1280" s="23"/>
      <c r="AS1280" s="23"/>
      <c r="AT1280" s="23"/>
      <c r="AU1280" s="23"/>
      <c r="AV1280" s="23"/>
      <c r="AW1280" s="23"/>
      <c r="AX1280" s="23"/>
      <c r="AY1280" s="23"/>
      <c r="AZ1280" s="23"/>
      <c r="BA1280" s="23"/>
      <c r="BB1280" s="23"/>
      <c r="BC1280" s="23"/>
      <c r="BD1280" s="23"/>
      <c r="BE1280" s="23"/>
      <c r="BF1280" s="23"/>
      <c r="BG1280" s="23"/>
      <c r="BH1280" s="23"/>
      <c r="BI1280" s="23"/>
      <c r="BJ1280" s="23"/>
      <c r="BK1280" s="23"/>
      <c r="BL1280" s="23"/>
      <c r="BM1280" s="23"/>
      <c r="BN1280" s="23"/>
      <c r="BO1280" s="23"/>
      <c r="BP1280" s="23"/>
      <c r="BQ1280" s="23"/>
      <c r="BR1280" s="23"/>
      <c r="BS1280" s="23"/>
      <c r="BT1280" s="23"/>
      <c r="BU1280" s="23"/>
      <c r="BV1280" s="23"/>
      <c r="BW1280" s="23"/>
      <c r="BX1280" s="23"/>
      <c r="BY1280" s="23"/>
      <c r="BZ1280" s="23"/>
      <c r="CA1280" s="23"/>
      <c r="CB1280" s="23"/>
      <c r="CC1280" s="23"/>
      <c r="CD1280" s="23"/>
      <c r="CE1280" s="23"/>
      <c r="CF1280" s="23"/>
      <c r="CG1280" s="23"/>
      <c r="CH1280" s="23"/>
      <c r="CI1280" s="23"/>
      <c r="CJ1280" s="23"/>
      <c r="CK1280" s="23"/>
      <c r="CL1280" s="23"/>
      <c r="CM1280" s="23"/>
      <c r="CN1280" s="23"/>
      <c r="CO1280" s="23"/>
      <c r="CP1280" s="23"/>
      <c r="CQ1280" s="23"/>
      <c r="CR1280" s="23"/>
      <c r="CS1280" s="23"/>
      <c r="CT1280" s="23"/>
      <c r="CU1280" s="23"/>
      <c r="CV1280" s="23"/>
      <c r="CW1280" s="23"/>
      <c r="CX1280" s="23"/>
      <c r="CY1280" s="23"/>
      <c r="CZ1280" s="23"/>
      <c r="DA1280" s="23"/>
      <c r="DB1280" s="23"/>
      <c r="DC1280" s="23"/>
      <c r="DD1280" s="23"/>
      <c r="DE1280" s="23"/>
      <c r="DF1280" s="23"/>
      <c r="DG1280" s="23"/>
      <c r="DH1280" s="23"/>
      <c r="DI1280" s="23"/>
      <c r="DJ1280" s="23"/>
      <c r="DK1280" s="23"/>
      <c r="DL1280" s="23"/>
      <c r="DM1280" s="23"/>
      <c r="DN1280" s="23"/>
      <c r="DO1280" s="23"/>
      <c r="DP1280" s="23"/>
      <c r="DQ1280" s="23"/>
      <c r="DR1280" s="23"/>
      <c r="DS1280" s="23"/>
      <c r="DT1280" s="23"/>
      <c r="DU1280" s="23"/>
      <c r="DV1280" s="23"/>
      <c r="DW1280" s="23"/>
      <c r="DX1280" s="23"/>
      <c r="DY1280" s="23"/>
      <c r="DZ1280" s="23"/>
      <c r="EA1280" s="23"/>
      <c r="EB1280" s="23"/>
      <c r="EC1280" s="23"/>
    </row>
    <row r="1281" spans="1:133" ht="12" customHeight="1">
      <c r="A1281" s="23"/>
      <c r="B1281" s="23"/>
      <c r="C1281" s="24"/>
      <c r="D1281" s="24"/>
      <c r="E1281" s="23"/>
      <c r="F1281" s="23"/>
      <c r="G1281" s="23"/>
      <c r="H1281" s="23"/>
      <c r="I1281" s="23"/>
      <c r="J1281" s="23"/>
      <c r="K1281" s="23"/>
      <c r="L1281" s="23"/>
      <c r="M1281" s="23"/>
      <c r="N1281" s="23"/>
      <c r="O1281" s="23"/>
      <c r="P1281" s="23"/>
      <c r="Q1281" s="23"/>
      <c r="R1281" s="23"/>
      <c r="S1281" s="23"/>
      <c r="T1281" s="23"/>
      <c r="U1281" s="23"/>
      <c r="V1281" s="23"/>
      <c r="W1281" s="23"/>
      <c r="X1281" s="23"/>
      <c r="Y1281" s="23"/>
      <c r="Z1281" s="23"/>
      <c r="AA1281" s="23"/>
      <c r="AB1281" s="23"/>
      <c r="AC1281" s="23"/>
      <c r="AD1281" s="23"/>
      <c r="AE1281" s="23"/>
      <c r="AF1281" s="23"/>
      <c r="AG1281" s="23"/>
      <c r="AH1281" s="23"/>
      <c r="AI1281" s="23"/>
      <c r="AJ1281" s="23"/>
      <c r="AK1281" s="23"/>
      <c r="AL1281" s="23"/>
      <c r="AM1281" s="23"/>
      <c r="AN1281" s="23"/>
      <c r="AO1281" s="23"/>
      <c r="AP1281" s="23"/>
      <c r="AQ1281" s="23"/>
      <c r="AR1281" s="23"/>
      <c r="AS1281" s="23"/>
      <c r="AT1281" s="23"/>
      <c r="AU1281" s="23"/>
      <c r="AV1281" s="23"/>
      <c r="AW1281" s="23"/>
      <c r="AX1281" s="23"/>
      <c r="AY1281" s="23"/>
      <c r="AZ1281" s="23"/>
      <c r="BA1281" s="23"/>
      <c r="BB1281" s="23"/>
      <c r="BC1281" s="23"/>
      <c r="BD1281" s="23"/>
      <c r="BE1281" s="23"/>
      <c r="BF1281" s="23"/>
      <c r="BG1281" s="23"/>
      <c r="BH1281" s="23"/>
      <c r="BI1281" s="23"/>
      <c r="BJ1281" s="23"/>
      <c r="BK1281" s="23"/>
      <c r="BL1281" s="23"/>
      <c r="BM1281" s="23"/>
      <c r="BN1281" s="23"/>
      <c r="BO1281" s="23"/>
      <c r="BP1281" s="23"/>
      <c r="BQ1281" s="23"/>
      <c r="BR1281" s="23"/>
      <c r="BS1281" s="23"/>
      <c r="BT1281" s="23"/>
      <c r="BU1281" s="23"/>
      <c r="BV1281" s="23"/>
      <c r="BW1281" s="23"/>
      <c r="BX1281" s="23"/>
      <c r="BY1281" s="23"/>
      <c r="BZ1281" s="23"/>
      <c r="CA1281" s="23"/>
      <c r="CB1281" s="23"/>
      <c r="CC1281" s="23"/>
      <c r="CD1281" s="23"/>
      <c r="CE1281" s="23"/>
      <c r="CF1281" s="23"/>
      <c r="CG1281" s="23"/>
      <c r="CH1281" s="23"/>
      <c r="CI1281" s="23"/>
      <c r="CJ1281" s="23"/>
      <c r="CK1281" s="23"/>
      <c r="CL1281" s="23"/>
      <c r="CM1281" s="23"/>
      <c r="CN1281" s="23"/>
      <c r="CO1281" s="23"/>
      <c r="CP1281" s="23"/>
      <c r="CQ1281" s="23"/>
      <c r="CR1281" s="23"/>
      <c r="CS1281" s="23"/>
      <c r="CT1281" s="23"/>
      <c r="CU1281" s="23"/>
      <c r="CV1281" s="23"/>
      <c r="CW1281" s="23"/>
      <c r="CX1281" s="23"/>
      <c r="CY1281" s="23"/>
      <c r="CZ1281" s="23"/>
      <c r="DA1281" s="23"/>
      <c r="DB1281" s="23"/>
      <c r="DC1281" s="23"/>
      <c r="DD1281" s="23"/>
      <c r="DE1281" s="23"/>
      <c r="DF1281" s="23"/>
      <c r="DG1281" s="23"/>
      <c r="DH1281" s="23"/>
      <c r="DI1281" s="23"/>
      <c r="DJ1281" s="23"/>
      <c r="DK1281" s="23"/>
      <c r="DL1281" s="23"/>
      <c r="DM1281" s="23"/>
      <c r="DN1281" s="23"/>
      <c r="DO1281" s="23"/>
      <c r="DP1281" s="23"/>
      <c r="DQ1281" s="23"/>
      <c r="DR1281" s="23"/>
      <c r="DS1281" s="23"/>
      <c r="DT1281" s="23"/>
      <c r="DU1281" s="23"/>
      <c r="DV1281" s="23"/>
      <c r="DW1281" s="23"/>
      <c r="DX1281" s="23"/>
      <c r="DY1281" s="23"/>
      <c r="DZ1281" s="23"/>
      <c r="EA1281" s="23"/>
      <c r="EB1281" s="23"/>
      <c r="EC1281" s="23"/>
    </row>
    <row r="1282" spans="1:133" ht="12" customHeight="1">
      <c r="A1282" s="23"/>
      <c r="B1282" s="23"/>
      <c r="C1282" s="24"/>
      <c r="D1282" s="24"/>
      <c r="E1282" s="23"/>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23"/>
      <c r="AB1282" s="23"/>
      <c r="AC1282" s="23"/>
      <c r="AD1282" s="23"/>
      <c r="AE1282" s="23"/>
      <c r="AF1282" s="23"/>
      <c r="AG1282" s="23"/>
      <c r="AH1282" s="23"/>
      <c r="AI1282" s="23"/>
      <c r="AJ1282" s="23"/>
      <c r="AK1282" s="23"/>
      <c r="AL1282" s="23"/>
      <c r="AM1282" s="23"/>
      <c r="AN1282" s="23"/>
      <c r="AO1282" s="23"/>
      <c r="AP1282" s="23"/>
      <c r="AQ1282" s="23"/>
      <c r="AR1282" s="23"/>
      <c r="AS1282" s="23"/>
      <c r="AT1282" s="23"/>
      <c r="AU1282" s="23"/>
      <c r="AV1282" s="23"/>
      <c r="AW1282" s="23"/>
      <c r="AX1282" s="23"/>
      <c r="AY1282" s="23"/>
      <c r="AZ1282" s="23"/>
      <c r="BA1282" s="23"/>
      <c r="BB1282" s="23"/>
      <c r="BC1282" s="23"/>
      <c r="BD1282" s="23"/>
      <c r="BE1282" s="23"/>
      <c r="BF1282" s="23"/>
      <c r="BG1282" s="23"/>
      <c r="BH1282" s="23"/>
      <c r="BI1282" s="23"/>
      <c r="BJ1282" s="23"/>
      <c r="BK1282" s="23"/>
      <c r="BL1282" s="23"/>
      <c r="BM1282" s="23"/>
      <c r="BN1282" s="23"/>
      <c r="BO1282" s="23"/>
      <c r="BP1282" s="23"/>
      <c r="BQ1282" s="23"/>
      <c r="BR1282" s="23"/>
      <c r="BS1282" s="23"/>
      <c r="BT1282" s="23"/>
      <c r="BU1282" s="23"/>
      <c r="BV1282" s="23"/>
      <c r="BW1282" s="23"/>
      <c r="BX1282" s="23"/>
      <c r="BY1282" s="23"/>
      <c r="BZ1282" s="23"/>
      <c r="CA1282" s="23"/>
      <c r="CB1282" s="23"/>
      <c r="CC1282" s="23"/>
      <c r="CD1282" s="23"/>
      <c r="CE1282" s="23"/>
      <c r="CF1282" s="23"/>
      <c r="CG1282" s="23"/>
      <c r="CH1282" s="23"/>
      <c r="CI1282" s="23"/>
      <c r="CJ1282" s="23"/>
      <c r="CK1282" s="23"/>
      <c r="CL1282" s="23"/>
      <c r="CM1282" s="23"/>
      <c r="CN1282" s="23"/>
      <c r="CO1282" s="23"/>
      <c r="CP1282" s="23"/>
      <c r="CQ1282" s="23"/>
      <c r="CR1282" s="23"/>
      <c r="CS1282" s="23"/>
      <c r="CT1282" s="23"/>
      <c r="CU1282" s="23"/>
      <c r="CV1282" s="23"/>
      <c r="CW1282" s="23"/>
      <c r="CX1282" s="23"/>
      <c r="CY1282" s="23"/>
      <c r="CZ1282" s="23"/>
      <c r="DA1282" s="23"/>
      <c r="DB1282" s="23"/>
      <c r="DC1282" s="23"/>
      <c r="DD1282" s="23"/>
      <c r="DE1282" s="23"/>
      <c r="DF1282" s="23"/>
      <c r="DG1282" s="23"/>
      <c r="DH1282" s="23"/>
      <c r="DI1282" s="23"/>
      <c r="DJ1282" s="23"/>
      <c r="DK1282" s="23"/>
      <c r="DL1282" s="23"/>
      <c r="DM1282" s="23"/>
      <c r="DN1282" s="23"/>
      <c r="DO1282" s="23"/>
      <c r="DP1282" s="23"/>
      <c r="DQ1282" s="23"/>
      <c r="DR1282" s="23"/>
      <c r="DS1282" s="23"/>
      <c r="DT1282" s="23"/>
      <c r="DU1282" s="23"/>
      <c r="DV1282" s="23"/>
      <c r="DW1282" s="23"/>
      <c r="DX1282" s="23"/>
      <c r="DY1282" s="23"/>
      <c r="DZ1282" s="23"/>
      <c r="EA1282" s="23"/>
      <c r="EB1282" s="23"/>
      <c r="EC1282" s="23"/>
    </row>
    <row r="1283" spans="1:133" ht="12" customHeight="1">
      <c r="A1283" s="23"/>
      <c r="B1283" s="23"/>
      <c r="C1283" s="24"/>
      <c r="D1283" s="24"/>
      <c r="E1283" s="23"/>
      <c r="F1283" s="23"/>
      <c r="G1283" s="23"/>
      <c r="H1283" s="23"/>
      <c r="I1283" s="23"/>
      <c r="J1283" s="23"/>
      <c r="K1283" s="23"/>
      <c r="L1283" s="23"/>
      <c r="M1283" s="23"/>
      <c r="N1283" s="23"/>
      <c r="O1283" s="23"/>
      <c r="P1283" s="23"/>
      <c r="Q1283" s="23"/>
      <c r="R1283" s="23"/>
      <c r="S1283" s="23"/>
      <c r="T1283" s="23"/>
      <c r="U1283" s="23"/>
      <c r="V1283" s="23"/>
      <c r="W1283" s="23"/>
      <c r="X1283" s="23"/>
      <c r="Y1283" s="23"/>
      <c r="Z1283" s="23"/>
      <c r="AA1283" s="23"/>
      <c r="AB1283" s="23"/>
      <c r="AC1283" s="23"/>
      <c r="AD1283" s="23"/>
      <c r="AE1283" s="23"/>
      <c r="AF1283" s="23"/>
      <c r="AG1283" s="23"/>
      <c r="AH1283" s="23"/>
      <c r="AI1283" s="23"/>
      <c r="AJ1283" s="23"/>
      <c r="AK1283" s="23"/>
      <c r="AL1283" s="23"/>
      <c r="AM1283" s="23"/>
      <c r="AN1283" s="23"/>
      <c r="AO1283" s="23"/>
      <c r="AP1283" s="23"/>
      <c r="AQ1283" s="23"/>
      <c r="AR1283" s="23"/>
      <c r="AS1283" s="23"/>
      <c r="AT1283" s="23"/>
      <c r="AU1283" s="23"/>
      <c r="AV1283" s="23"/>
      <c r="AW1283" s="23"/>
      <c r="AX1283" s="23"/>
      <c r="AY1283" s="23"/>
      <c r="AZ1283" s="23"/>
      <c r="BA1283" s="23"/>
      <c r="BB1283" s="23"/>
      <c r="BC1283" s="23"/>
      <c r="BD1283" s="23"/>
      <c r="BE1283" s="23"/>
      <c r="BF1283" s="23"/>
      <c r="BG1283" s="23"/>
      <c r="BH1283" s="23"/>
      <c r="BI1283" s="23"/>
      <c r="BJ1283" s="23"/>
      <c r="BK1283" s="23"/>
      <c r="BL1283" s="23"/>
      <c r="BM1283" s="23"/>
      <c r="BN1283" s="23"/>
      <c r="BO1283" s="23"/>
      <c r="BP1283" s="23"/>
      <c r="BQ1283" s="23"/>
      <c r="BR1283" s="23"/>
      <c r="BS1283" s="23"/>
      <c r="BT1283" s="23"/>
      <c r="BU1283" s="23"/>
      <c r="BV1283" s="23"/>
      <c r="BW1283" s="23"/>
      <c r="BX1283" s="23"/>
      <c r="BY1283" s="23"/>
      <c r="BZ1283" s="23"/>
      <c r="CA1283" s="23"/>
      <c r="CB1283" s="23"/>
      <c r="CC1283" s="23"/>
      <c r="CD1283" s="23"/>
      <c r="CE1283" s="23"/>
      <c r="CF1283" s="23"/>
      <c r="CG1283" s="23"/>
      <c r="CH1283" s="23"/>
      <c r="CI1283" s="23"/>
      <c r="CJ1283" s="23"/>
      <c r="CK1283" s="23"/>
      <c r="CL1283" s="23"/>
      <c r="CM1283" s="23"/>
      <c r="CN1283" s="23"/>
      <c r="CO1283" s="23"/>
      <c r="CP1283" s="23"/>
      <c r="CQ1283" s="23"/>
      <c r="CR1283" s="23"/>
      <c r="CS1283" s="23"/>
      <c r="CT1283" s="23"/>
      <c r="CU1283" s="23"/>
      <c r="CV1283" s="23"/>
      <c r="CW1283" s="23"/>
      <c r="CX1283" s="23"/>
      <c r="CY1283" s="23"/>
      <c r="CZ1283" s="23"/>
      <c r="DA1283" s="23"/>
      <c r="DB1283" s="23"/>
      <c r="DC1283" s="23"/>
      <c r="DD1283" s="23"/>
      <c r="DE1283" s="23"/>
      <c r="DF1283" s="23"/>
      <c r="DG1283" s="23"/>
      <c r="DH1283" s="23"/>
      <c r="DI1283" s="23"/>
      <c r="DJ1283" s="23"/>
      <c r="DK1283" s="23"/>
      <c r="DL1283" s="23"/>
      <c r="DM1283" s="23"/>
      <c r="DN1283" s="23"/>
      <c r="DO1283" s="23"/>
      <c r="DP1283" s="23"/>
      <c r="DQ1283" s="23"/>
      <c r="DR1283" s="23"/>
      <c r="DS1283" s="23"/>
      <c r="DT1283" s="23"/>
      <c r="DU1283" s="23"/>
      <c r="DV1283" s="23"/>
      <c r="DW1283" s="23"/>
      <c r="DX1283" s="23"/>
      <c r="DY1283" s="23"/>
      <c r="DZ1283" s="23"/>
      <c r="EA1283" s="23"/>
      <c r="EB1283" s="23"/>
      <c r="EC1283" s="23"/>
    </row>
    <row r="1284" spans="1:133" ht="12" customHeight="1">
      <c r="A1284" s="23"/>
      <c r="B1284" s="23"/>
      <c r="C1284" s="24"/>
      <c r="D1284" s="24"/>
      <c r="E1284" s="23"/>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23"/>
      <c r="AB1284" s="23"/>
      <c r="AC1284" s="23"/>
      <c r="AD1284" s="23"/>
      <c r="AE1284" s="23"/>
      <c r="AF1284" s="23"/>
      <c r="AG1284" s="23"/>
      <c r="AH1284" s="23"/>
      <c r="AI1284" s="23"/>
      <c r="AJ1284" s="23"/>
      <c r="AK1284" s="23"/>
      <c r="AL1284" s="23"/>
      <c r="AM1284" s="23"/>
      <c r="AN1284" s="23"/>
      <c r="AO1284" s="23"/>
      <c r="AP1284" s="23"/>
      <c r="AQ1284" s="23"/>
      <c r="AR1284" s="23"/>
      <c r="AS1284" s="23"/>
      <c r="AT1284" s="23"/>
      <c r="AU1284" s="23"/>
      <c r="AV1284" s="23"/>
      <c r="AW1284" s="23"/>
      <c r="AX1284" s="23"/>
      <c r="AY1284" s="23"/>
      <c r="AZ1284" s="23"/>
      <c r="BA1284" s="23"/>
      <c r="BB1284" s="23"/>
      <c r="BC1284" s="23"/>
      <c r="BD1284" s="23"/>
      <c r="BE1284" s="23"/>
      <c r="BF1284" s="23"/>
      <c r="BG1284" s="23"/>
      <c r="BH1284" s="23"/>
      <c r="BI1284" s="23"/>
      <c r="BJ1284" s="23"/>
      <c r="BK1284" s="23"/>
      <c r="BL1284" s="23"/>
      <c r="BM1284" s="23"/>
      <c r="BN1284" s="23"/>
      <c r="BO1284" s="23"/>
      <c r="BP1284" s="23"/>
      <c r="BQ1284" s="23"/>
      <c r="BR1284" s="23"/>
      <c r="BS1284" s="23"/>
      <c r="BT1284" s="23"/>
      <c r="BU1284" s="23"/>
      <c r="BV1284" s="23"/>
      <c r="BW1284" s="23"/>
      <c r="BX1284" s="23"/>
      <c r="BY1284" s="23"/>
      <c r="BZ1284" s="23"/>
      <c r="CA1284" s="23"/>
      <c r="CB1284" s="23"/>
      <c r="CC1284" s="23"/>
      <c r="CD1284" s="23"/>
      <c r="CE1284" s="23"/>
      <c r="CF1284" s="23"/>
      <c r="CG1284" s="23"/>
      <c r="CH1284" s="23"/>
      <c r="CI1284" s="23"/>
      <c r="CJ1284" s="23"/>
      <c r="CK1284" s="23"/>
      <c r="CL1284" s="23"/>
      <c r="CM1284" s="23"/>
      <c r="CN1284" s="23"/>
      <c r="CO1284" s="23"/>
      <c r="CP1284" s="23"/>
      <c r="CQ1284" s="23"/>
      <c r="CR1284" s="23"/>
      <c r="CS1284" s="23"/>
      <c r="CT1284" s="23"/>
      <c r="CU1284" s="23"/>
      <c r="CV1284" s="23"/>
      <c r="CW1284" s="23"/>
      <c r="CX1284" s="23"/>
      <c r="CY1284" s="23"/>
      <c r="CZ1284" s="23"/>
      <c r="DA1284" s="23"/>
      <c r="DB1284" s="23"/>
      <c r="DC1284" s="23"/>
      <c r="DD1284" s="23"/>
      <c r="DE1284" s="23"/>
      <c r="DF1284" s="23"/>
      <c r="DG1284" s="23"/>
      <c r="DH1284" s="23"/>
      <c r="DI1284" s="23"/>
      <c r="DJ1284" s="23"/>
      <c r="DK1284" s="23"/>
      <c r="DL1284" s="23"/>
      <c r="DM1284" s="23"/>
      <c r="DN1284" s="23"/>
      <c r="DO1284" s="23"/>
      <c r="DP1284" s="23"/>
      <c r="DQ1284" s="23"/>
      <c r="DR1284" s="23"/>
      <c r="DS1284" s="23"/>
      <c r="DT1284" s="23"/>
      <c r="DU1284" s="23"/>
      <c r="DV1284" s="23"/>
      <c r="DW1284" s="23"/>
      <c r="DX1284" s="23"/>
      <c r="DY1284" s="23"/>
      <c r="DZ1284" s="23"/>
      <c r="EA1284" s="23"/>
      <c r="EB1284" s="23"/>
      <c r="EC1284" s="23"/>
    </row>
    <row r="1285" spans="1:133" ht="12" customHeight="1">
      <c r="A1285" s="23"/>
      <c r="B1285" s="23"/>
      <c r="C1285" s="24"/>
      <c r="D1285" s="24"/>
      <c r="E1285" s="23"/>
      <c r="F1285" s="23"/>
      <c r="G1285" s="23"/>
      <c r="H1285" s="23"/>
      <c r="I1285" s="23"/>
      <c r="J1285" s="23"/>
      <c r="K1285" s="23"/>
      <c r="L1285" s="23"/>
      <c r="M1285" s="23"/>
      <c r="N1285" s="23"/>
      <c r="O1285" s="23"/>
      <c r="P1285" s="23"/>
      <c r="Q1285" s="23"/>
      <c r="R1285" s="23"/>
      <c r="S1285" s="23"/>
      <c r="T1285" s="23"/>
      <c r="U1285" s="23"/>
      <c r="V1285" s="23"/>
      <c r="W1285" s="23"/>
      <c r="X1285" s="23"/>
      <c r="Y1285" s="23"/>
      <c r="Z1285" s="23"/>
      <c r="AA1285" s="23"/>
      <c r="AB1285" s="23"/>
      <c r="AC1285" s="23"/>
      <c r="AD1285" s="23"/>
      <c r="AE1285" s="23"/>
      <c r="AF1285" s="23"/>
      <c r="AG1285" s="23"/>
      <c r="AH1285" s="23"/>
      <c r="AI1285" s="23"/>
      <c r="AJ1285" s="23"/>
      <c r="AK1285" s="23"/>
      <c r="AL1285" s="23"/>
      <c r="AM1285" s="23"/>
      <c r="AN1285" s="23"/>
      <c r="AO1285" s="23"/>
      <c r="AP1285" s="23"/>
      <c r="AQ1285" s="23"/>
      <c r="AR1285" s="23"/>
      <c r="AS1285" s="23"/>
      <c r="AT1285" s="23"/>
      <c r="AU1285" s="23"/>
      <c r="AV1285" s="23"/>
      <c r="AW1285" s="23"/>
      <c r="AX1285" s="23"/>
      <c r="AY1285" s="23"/>
      <c r="AZ1285" s="23"/>
      <c r="BA1285" s="23"/>
      <c r="BB1285" s="23"/>
      <c r="BC1285" s="23"/>
      <c r="BD1285" s="23"/>
      <c r="BE1285" s="23"/>
      <c r="BF1285" s="23"/>
      <c r="BG1285" s="23"/>
      <c r="BH1285" s="23"/>
      <c r="BI1285" s="23"/>
      <c r="BJ1285" s="23"/>
      <c r="BK1285" s="23"/>
      <c r="BL1285" s="23"/>
      <c r="BM1285" s="23"/>
      <c r="BN1285" s="23"/>
      <c r="BO1285" s="23"/>
      <c r="BP1285" s="23"/>
      <c r="BQ1285" s="23"/>
      <c r="BR1285" s="23"/>
      <c r="BS1285" s="23"/>
      <c r="BT1285" s="23"/>
      <c r="BU1285" s="23"/>
      <c r="BV1285" s="23"/>
      <c r="BW1285" s="23"/>
      <c r="BX1285" s="23"/>
      <c r="BY1285" s="23"/>
      <c r="BZ1285" s="23"/>
      <c r="CA1285" s="23"/>
      <c r="CB1285" s="23"/>
      <c r="CC1285" s="23"/>
      <c r="CD1285" s="23"/>
      <c r="CE1285" s="23"/>
      <c r="CF1285" s="23"/>
      <c r="CG1285" s="23"/>
      <c r="CH1285" s="23"/>
      <c r="CI1285" s="23"/>
      <c r="CJ1285" s="23"/>
      <c r="CK1285" s="23"/>
      <c r="CL1285" s="23"/>
      <c r="CM1285" s="23"/>
      <c r="CN1285" s="23"/>
      <c r="CO1285" s="23"/>
      <c r="CP1285" s="23"/>
      <c r="CQ1285" s="23"/>
      <c r="CR1285" s="23"/>
      <c r="CS1285" s="23"/>
      <c r="CT1285" s="23"/>
      <c r="CU1285" s="23"/>
      <c r="CV1285" s="23"/>
      <c r="CW1285" s="23"/>
      <c r="CX1285" s="23"/>
      <c r="CY1285" s="23"/>
      <c r="CZ1285" s="23"/>
      <c r="DA1285" s="23"/>
      <c r="DB1285" s="23"/>
      <c r="DC1285" s="23"/>
      <c r="DD1285" s="23"/>
      <c r="DE1285" s="23"/>
      <c r="DF1285" s="23"/>
      <c r="DG1285" s="23"/>
      <c r="DH1285" s="23"/>
      <c r="DI1285" s="23"/>
      <c r="DJ1285" s="23"/>
      <c r="DK1285" s="23"/>
      <c r="DL1285" s="23"/>
      <c r="DM1285" s="23"/>
      <c r="DN1285" s="23"/>
      <c r="DO1285" s="23"/>
      <c r="DP1285" s="23"/>
      <c r="DQ1285" s="23"/>
      <c r="DR1285" s="23"/>
      <c r="DS1285" s="23"/>
      <c r="DT1285" s="23"/>
      <c r="DU1285" s="23"/>
      <c r="DV1285" s="23"/>
      <c r="DW1285" s="23"/>
      <c r="DX1285" s="23"/>
      <c r="DY1285" s="23"/>
      <c r="DZ1285" s="23"/>
      <c r="EA1285" s="23"/>
      <c r="EB1285" s="23"/>
      <c r="EC1285" s="23"/>
    </row>
    <row r="1286" spans="1:133" ht="12" customHeight="1">
      <c r="A1286" s="23"/>
      <c r="B1286" s="23"/>
      <c r="C1286" s="24"/>
      <c r="D1286" s="24"/>
      <c r="E1286" s="23"/>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23"/>
      <c r="AB1286" s="23"/>
      <c r="AC1286" s="23"/>
      <c r="AD1286" s="23"/>
      <c r="AE1286" s="23"/>
      <c r="AF1286" s="23"/>
      <c r="AG1286" s="23"/>
      <c r="AH1286" s="23"/>
      <c r="AI1286" s="23"/>
      <c r="AJ1286" s="23"/>
      <c r="AK1286" s="23"/>
      <c r="AL1286" s="23"/>
      <c r="AM1286" s="23"/>
      <c r="AN1286" s="23"/>
      <c r="AO1286" s="23"/>
      <c r="AP1286" s="23"/>
      <c r="AQ1286" s="23"/>
      <c r="AR1286" s="23"/>
      <c r="AS1286" s="23"/>
      <c r="AT1286" s="23"/>
      <c r="AU1286" s="23"/>
      <c r="AV1286" s="23"/>
      <c r="AW1286" s="23"/>
      <c r="AX1286" s="23"/>
      <c r="AY1286" s="23"/>
      <c r="AZ1286" s="23"/>
      <c r="BA1286" s="23"/>
      <c r="BB1286" s="23"/>
      <c r="BC1286" s="23"/>
      <c r="BD1286" s="23"/>
      <c r="BE1286" s="23"/>
      <c r="BF1286" s="23"/>
      <c r="BG1286" s="23"/>
      <c r="BH1286" s="23"/>
      <c r="BI1286" s="23"/>
      <c r="BJ1286" s="23"/>
      <c r="BK1286" s="23"/>
      <c r="BL1286" s="23"/>
      <c r="BM1286" s="23"/>
      <c r="BN1286" s="23"/>
      <c r="BO1286" s="23"/>
      <c r="BP1286" s="23"/>
      <c r="BQ1286" s="23"/>
      <c r="BR1286" s="23"/>
      <c r="BS1286" s="23"/>
      <c r="BT1286" s="23"/>
      <c r="BU1286" s="23"/>
      <c r="BV1286" s="23"/>
      <c r="BW1286" s="23"/>
      <c r="BX1286" s="23"/>
      <c r="BY1286" s="23"/>
      <c r="BZ1286" s="23"/>
      <c r="CA1286" s="23"/>
      <c r="CB1286" s="23"/>
      <c r="CC1286" s="23"/>
      <c r="CD1286" s="23"/>
      <c r="CE1286" s="23"/>
      <c r="CF1286" s="23"/>
      <c r="CG1286" s="23"/>
      <c r="CH1286" s="23"/>
      <c r="CI1286" s="23"/>
      <c r="CJ1286" s="23"/>
      <c r="CK1286" s="23"/>
      <c r="CL1286" s="23"/>
      <c r="CM1286" s="23"/>
      <c r="CN1286" s="23"/>
      <c r="CO1286" s="23"/>
      <c r="CP1286" s="23"/>
      <c r="CQ1286" s="23"/>
      <c r="CR1286" s="23"/>
      <c r="CS1286" s="23"/>
      <c r="CT1286" s="23"/>
      <c r="CU1286" s="23"/>
      <c r="CV1286" s="23"/>
      <c r="CW1286" s="23"/>
      <c r="CX1286" s="23"/>
      <c r="CY1286" s="23"/>
      <c r="CZ1286" s="23"/>
      <c r="DA1286" s="23"/>
      <c r="DB1286" s="23"/>
      <c r="DC1286" s="23"/>
      <c r="DD1286" s="23"/>
      <c r="DE1286" s="23"/>
      <c r="DF1286" s="23"/>
      <c r="DG1286" s="23"/>
      <c r="DH1286" s="23"/>
      <c r="DI1286" s="23"/>
      <c r="DJ1286" s="23"/>
      <c r="DK1286" s="23"/>
      <c r="DL1286" s="23"/>
      <c r="DM1286" s="23"/>
      <c r="DN1286" s="23"/>
      <c r="DO1286" s="23"/>
      <c r="DP1286" s="23"/>
      <c r="DQ1286" s="23"/>
      <c r="DR1286" s="23"/>
      <c r="DS1286" s="23"/>
      <c r="DT1286" s="23"/>
      <c r="DU1286" s="23"/>
      <c r="DV1286" s="23"/>
      <c r="DW1286" s="23"/>
      <c r="DX1286" s="23"/>
      <c r="DY1286" s="23"/>
      <c r="DZ1286" s="23"/>
      <c r="EA1286" s="23"/>
      <c r="EB1286" s="23"/>
      <c r="EC1286" s="23"/>
    </row>
    <row r="1287" spans="1:133" ht="12" customHeight="1">
      <c r="A1287" s="23"/>
      <c r="B1287" s="23"/>
      <c r="C1287" s="24"/>
      <c r="D1287" s="24"/>
      <c r="E1287" s="23"/>
      <c r="F1287" s="23"/>
      <c r="G1287" s="23"/>
      <c r="H1287" s="23"/>
      <c r="I1287" s="23"/>
      <c r="J1287" s="23"/>
      <c r="K1287" s="23"/>
      <c r="L1287" s="23"/>
      <c r="M1287" s="23"/>
      <c r="N1287" s="23"/>
      <c r="O1287" s="23"/>
      <c r="P1287" s="23"/>
      <c r="Q1287" s="23"/>
      <c r="R1287" s="23"/>
      <c r="S1287" s="23"/>
      <c r="T1287" s="23"/>
      <c r="U1287" s="23"/>
      <c r="V1287" s="23"/>
      <c r="W1287" s="23"/>
      <c r="X1287" s="23"/>
      <c r="Y1287" s="23"/>
      <c r="Z1287" s="23"/>
      <c r="AA1287" s="23"/>
      <c r="AB1287" s="23"/>
      <c r="AC1287" s="23"/>
      <c r="AD1287" s="23"/>
      <c r="AE1287" s="23"/>
      <c r="AF1287" s="23"/>
      <c r="AG1287" s="23"/>
      <c r="AH1287" s="23"/>
      <c r="AI1287" s="23"/>
      <c r="AJ1287" s="23"/>
      <c r="AK1287" s="23"/>
      <c r="AL1287" s="23"/>
      <c r="AM1287" s="23"/>
      <c r="AN1287" s="23"/>
      <c r="AO1287" s="23"/>
      <c r="AP1287" s="23"/>
      <c r="AQ1287" s="23"/>
      <c r="AR1287" s="23"/>
      <c r="AS1287" s="23"/>
      <c r="AT1287" s="23"/>
      <c r="AU1287" s="23"/>
      <c r="AV1287" s="23"/>
      <c r="AW1287" s="23"/>
      <c r="AX1287" s="23"/>
      <c r="AY1287" s="23"/>
      <c r="AZ1287" s="23"/>
      <c r="BA1287" s="23"/>
      <c r="BB1287" s="23"/>
      <c r="BC1287" s="23"/>
      <c r="BD1287" s="23"/>
      <c r="BE1287" s="23"/>
      <c r="BF1287" s="23"/>
      <c r="BG1287" s="23"/>
      <c r="BH1287" s="23"/>
      <c r="BI1287" s="23"/>
      <c r="BJ1287" s="23"/>
      <c r="BK1287" s="23"/>
      <c r="BL1287" s="23"/>
      <c r="BM1287" s="23"/>
      <c r="BN1287" s="23"/>
      <c r="BO1287" s="23"/>
      <c r="BP1287" s="23"/>
      <c r="BQ1287" s="23"/>
      <c r="BR1287" s="23"/>
      <c r="BS1287" s="23"/>
      <c r="BT1287" s="23"/>
      <c r="BU1287" s="23"/>
      <c r="BV1287" s="23"/>
      <c r="BW1287" s="23"/>
      <c r="BX1287" s="23"/>
      <c r="BY1287" s="23"/>
      <c r="BZ1287" s="23"/>
      <c r="CA1287" s="23"/>
      <c r="CB1287" s="23"/>
      <c r="CC1287" s="23"/>
      <c r="CD1287" s="23"/>
      <c r="CE1287" s="23"/>
      <c r="CF1287" s="23"/>
      <c r="CG1287" s="23"/>
      <c r="CH1287" s="23"/>
      <c r="CI1287" s="23"/>
      <c r="CJ1287" s="23"/>
      <c r="CK1287" s="23"/>
      <c r="CL1287" s="23"/>
      <c r="CM1287" s="23"/>
      <c r="CN1287" s="23"/>
      <c r="CO1287" s="23"/>
      <c r="CP1287" s="23"/>
      <c r="CQ1287" s="23"/>
      <c r="CR1287" s="23"/>
      <c r="CS1287" s="23"/>
      <c r="CT1287" s="23"/>
      <c r="CU1287" s="23"/>
      <c r="CV1287" s="23"/>
      <c r="CW1287" s="23"/>
      <c r="CX1287" s="23"/>
      <c r="CY1287" s="23"/>
      <c r="CZ1287" s="23"/>
      <c r="DA1287" s="23"/>
      <c r="DB1287" s="23"/>
      <c r="DC1287" s="23"/>
      <c r="DD1287" s="23"/>
      <c r="DE1287" s="23"/>
      <c r="DF1287" s="23"/>
      <c r="DG1287" s="23"/>
      <c r="DH1287" s="23"/>
      <c r="DI1287" s="23"/>
      <c r="DJ1287" s="23"/>
      <c r="DK1287" s="23"/>
      <c r="DL1287" s="23"/>
      <c r="DM1287" s="23"/>
      <c r="DN1287" s="23"/>
      <c r="DO1287" s="23"/>
      <c r="DP1287" s="23"/>
      <c r="DQ1287" s="23"/>
      <c r="DR1287" s="23"/>
      <c r="DS1287" s="23"/>
      <c r="DT1287" s="23"/>
      <c r="DU1287" s="23"/>
      <c r="DV1287" s="23"/>
      <c r="DW1287" s="23"/>
      <c r="DX1287" s="23"/>
      <c r="DY1287" s="23"/>
      <c r="DZ1287" s="23"/>
      <c r="EA1287" s="23"/>
      <c r="EB1287" s="23"/>
      <c r="EC1287" s="23"/>
    </row>
    <row r="1288" spans="1:133" ht="12" customHeight="1">
      <c r="A1288" s="23"/>
      <c r="B1288" s="23"/>
      <c r="C1288" s="24"/>
      <c r="D1288" s="24"/>
      <c r="E1288" s="23"/>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23"/>
      <c r="AB1288" s="23"/>
      <c r="AC1288" s="23"/>
      <c r="AD1288" s="23"/>
      <c r="AE1288" s="23"/>
      <c r="AF1288" s="23"/>
      <c r="AG1288" s="23"/>
      <c r="AH1288" s="23"/>
      <c r="AI1288" s="23"/>
      <c r="AJ1288" s="23"/>
      <c r="AK1288" s="23"/>
      <c r="AL1288" s="23"/>
      <c r="AM1288" s="23"/>
      <c r="AN1288" s="23"/>
      <c r="AO1288" s="23"/>
      <c r="AP1288" s="23"/>
      <c r="AQ1288" s="23"/>
      <c r="AR1288" s="23"/>
      <c r="AS1288" s="23"/>
      <c r="AT1288" s="23"/>
      <c r="AU1288" s="23"/>
      <c r="AV1288" s="23"/>
      <c r="AW1288" s="23"/>
      <c r="AX1288" s="23"/>
      <c r="AY1288" s="23"/>
      <c r="AZ1288" s="23"/>
      <c r="BA1288" s="23"/>
      <c r="BB1288" s="23"/>
      <c r="BC1288" s="23"/>
      <c r="BD1288" s="23"/>
      <c r="BE1288" s="23"/>
      <c r="BF1288" s="23"/>
      <c r="BG1288" s="23"/>
      <c r="BH1288" s="23"/>
      <c r="BI1288" s="23"/>
      <c r="BJ1288" s="23"/>
      <c r="BK1288" s="23"/>
      <c r="BL1288" s="23"/>
      <c r="BM1288" s="23"/>
      <c r="BN1288" s="23"/>
      <c r="BO1288" s="23"/>
      <c r="BP1288" s="23"/>
      <c r="BQ1288" s="23"/>
      <c r="BR1288" s="23"/>
      <c r="BS1288" s="23"/>
      <c r="BT1288" s="23"/>
      <c r="BU1288" s="23"/>
      <c r="BV1288" s="23"/>
      <c r="BW1288" s="23"/>
      <c r="BX1288" s="23"/>
      <c r="BY1288" s="23"/>
      <c r="BZ1288" s="23"/>
      <c r="CA1288" s="23"/>
      <c r="CB1288" s="23"/>
      <c r="CC1288" s="23"/>
      <c r="CD1288" s="23"/>
      <c r="CE1288" s="23"/>
      <c r="CF1288" s="23"/>
      <c r="CG1288" s="23"/>
      <c r="CH1288" s="23"/>
      <c r="CI1288" s="23"/>
      <c r="CJ1288" s="23"/>
      <c r="CK1288" s="23"/>
      <c r="CL1288" s="23"/>
      <c r="CM1288" s="23"/>
      <c r="CN1288" s="23"/>
      <c r="CO1288" s="23"/>
      <c r="CP1288" s="23"/>
      <c r="CQ1288" s="23"/>
      <c r="CR1288" s="23"/>
      <c r="CS1288" s="23"/>
      <c r="CT1288" s="23"/>
      <c r="CU1288" s="23"/>
      <c r="CV1288" s="23"/>
      <c r="CW1288" s="23"/>
      <c r="CX1288" s="23"/>
      <c r="CY1288" s="23"/>
      <c r="CZ1288" s="23"/>
      <c r="DA1288" s="23"/>
      <c r="DB1288" s="23"/>
      <c r="DC1288" s="23"/>
      <c r="DD1288" s="23"/>
      <c r="DE1288" s="23"/>
      <c r="DF1288" s="23"/>
      <c r="DG1288" s="23"/>
      <c r="DH1288" s="23"/>
      <c r="DI1288" s="23"/>
      <c r="DJ1288" s="23"/>
      <c r="DK1288" s="23"/>
      <c r="DL1288" s="23"/>
      <c r="DM1288" s="23"/>
      <c r="DN1288" s="23"/>
      <c r="DO1288" s="23"/>
      <c r="DP1288" s="23"/>
      <c r="DQ1288" s="23"/>
      <c r="DR1288" s="23"/>
      <c r="DS1288" s="23"/>
      <c r="DT1288" s="23"/>
      <c r="DU1288" s="23"/>
      <c r="DV1288" s="23"/>
      <c r="DW1288" s="23"/>
      <c r="DX1288" s="23"/>
      <c r="DY1288" s="23"/>
      <c r="DZ1288" s="23"/>
      <c r="EA1288" s="23"/>
      <c r="EB1288" s="23"/>
      <c r="EC1288" s="23"/>
    </row>
    <row r="1289" spans="1:133" ht="12" customHeight="1">
      <c r="A1289" s="23"/>
      <c r="B1289" s="23"/>
      <c r="C1289" s="24"/>
      <c r="D1289" s="24"/>
      <c r="E1289" s="23"/>
      <c r="F1289" s="23"/>
      <c r="G1289" s="23"/>
      <c r="H1289" s="23"/>
      <c r="I1289" s="23"/>
      <c r="J1289" s="23"/>
      <c r="K1289" s="23"/>
      <c r="L1289" s="23"/>
      <c r="M1289" s="23"/>
      <c r="N1289" s="23"/>
      <c r="O1289" s="23"/>
      <c r="P1289" s="23"/>
      <c r="Q1289" s="23"/>
      <c r="R1289" s="23"/>
      <c r="S1289" s="23"/>
      <c r="T1289" s="23"/>
      <c r="U1289" s="23"/>
      <c r="V1289" s="23"/>
      <c r="W1289" s="23"/>
      <c r="X1289" s="23"/>
      <c r="Y1289" s="23"/>
      <c r="Z1289" s="23"/>
      <c r="AA1289" s="23"/>
      <c r="AB1289" s="23"/>
      <c r="AC1289" s="23"/>
      <c r="AD1289" s="23"/>
      <c r="AE1289" s="23"/>
      <c r="AF1289" s="23"/>
      <c r="AG1289" s="23"/>
      <c r="AH1289" s="23"/>
      <c r="AI1289" s="23"/>
      <c r="AJ1289" s="23"/>
      <c r="AK1289" s="23"/>
      <c r="AL1289" s="23"/>
      <c r="AM1289" s="23"/>
      <c r="AN1289" s="23"/>
      <c r="AO1289" s="23"/>
      <c r="AP1289" s="23"/>
      <c r="AQ1289" s="23"/>
      <c r="AR1289" s="23"/>
      <c r="AS1289" s="23"/>
      <c r="AT1289" s="23"/>
      <c r="AU1289" s="23"/>
      <c r="AV1289" s="23"/>
      <c r="AW1289" s="23"/>
      <c r="AX1289" s="23"/>
      <c r="AY1289" s="23"/>
      <c r="AZ1289" s="23"/>
      <c r="BA1289" s="23"/>
      <c r="BB1289" s="23"/>
      <c r="BC1289" s="23"/>
      <c r="BD1289" s="23"/>
      <c r="BE1289" s="23"/>
      <c r="BF1289" s="23"/>
      <c r="BG1289" s="23"/>
      <c r="BH1289" s="23"/>
      <c r="BI1289" s="23"/>
      <c r="BJ1289" s="23"/>
      <c r="BK1289" s="23"/>
      <c r="BL1289" s="23"/>
      <c r="BM1289" s="23"/>
      <c r="BN1289" s="23"/>
      <c r="BO1289" s="23"/>
      <c r="BP1289" s="23"/>
      <c r="BQ1289" s="23"/>
      <c r="BR1289" s="23"/>
      <c r="BS1289" s="23"/>
      <c r="BT1289" s="23"/>
      <c r="BU1289" s="23"/>
      <c r="BV1289" s="23"/>
      <c r="BW1289" s="23"/>
      <c r="BX1289" s="23"/>
      <c r="BY1289" s="23"/>
      <c r="BZ1289" s="23"/>
      <c r="CA1289" s="23"/>
      <c r="CB1289" s="23"/>
      <c r="CC1289" s="23"/>
      <c r="CD1289" s="23"/>
      <c r="CE1289" s="23"/>
      <c r="CF1289" s="23"/>
      <c r="CG1289" s="23"/>
      <c r="CH1289" s="23"/>
      <c r="CI1289" s="23"/>
      <c r="CJ1289" s="23"/>
      <c r="CK1289" s="23"/>
      <c r="CL1289" s="23"/>
      <c r="CM1289" s="23"/>
      <c r="CN1289" s="23"/>
      <c r="CO1289" s="23"/>
      <c r="CP1289" s="23"/>
      <c r="CQ1289" s="23"/>
      <c r="CR1289" s="23"/>
      <c r="CS1289" s="23"/>
      <c r="CT1289" s="23"/>
      <c r="CU1289" s="23"/>
      <c r="CV1289" s="23"/>
      <c r="CW1289" s="23"/>
      <c r="CX1289" s="23"/>
      <c r="CY1289" s="23"/>
      <c r="CZ1289" s="23"/>
      <c r="DA1289" s="23"/>
      <c r="DB1289" s="23"/>
      <c r="DC1289" s="23"/>
      <c r="DD1289" s="23"/>
      <c r="DE1289" s="23"/>
      <c r="DF1289" s="23"/>
      <c r="DG1289" s="23"/>
      <c r="DH1289" s="23"/>
      <c r="DI1289" s="23"/>
      <c r="DJ1289" s="23"/>
      <c r="DK1289" s="23"/>
      <c r="DL1289" s="23"/>
      <c r="DM1289" s="23"/>
      <c r="DN1289" s="23"/>
      <c r="DO1289" s="23"/>
      <c r="DP1289" s="23"/>
      <c r="DQ1289" s="23"/>
      <c r="DR1289" s="23"/>
      <c r="DS1289" s="23"/>
      <c r="DT1289" s="23"/>
      <c r="DU1289" s="23"/>
      <c r="DV1289" s="23"/>
      <c r="DW1289" s="23"/>
      <c r="DX1289" s="23"/>
      <c r="DY1289" s="23"/>
      <c r="DZ1289" s="23"/>
      <c r="EA1289" s="23"/>
      <c r="EB1289" s="23"/>
      <c r="EC1289" s="23"/>
    </row>
    <row r="1290" spans="1:133" ht="12" customHeight="1">
      <c r="A1290" s="23"/>
      <c r="B1290" s="23"/>
      <c r="C1290" s="24"/>
      <c r="D1290" s="24"/>
      <c r="E1290" s="23"/>
      <c r="F1290" s="23"/>
      <c r="G1290" s="23"/>
      <c r="H1290" s="23"/>
      <c r="I1290" s="23"/>
      <c r="J1290" s="23"/>
      <c r="K1290" s="23"/>
      <c r="L1290" s="23"/>
      <c r="M1290" s="23"/>
      <c r="N1290" s="23"/>
      <c r="O1290" s="23"/>
      <c r="P1290" s="23"/>
      <c r="Q1290" s="23"/>
      <c r="R1290" s="23"/>
      <c r="S1290" s="23"/>
      <c r="T1290" s="23"/>
      <c r="U1290" s="23"/>
      <c r="V1290" s="23"/>
      <c r="W1290" s="23"/>
      <c r="X1290" s="23"/>
      <c r="Y1290" s="23"/>
      <c r="Z1290" s="23"/>
      <c r="AA1290" s="23"/>
      <c r="AB1290" s="23"/>
      <c r="AC1290" s="23"/>
      <c r="AD1290" s="23"/>
      <c r="AE1290" s="23"/>
      <c r="AF1290" s="23"/>
      <c r="AG1290" s="23"/>
      <c r="AH1290" s="23"/>
      <c r="AI1290" s="23"/>
      <c r="AJ1290" s="23"/>
      <c r="AK1290" s="23"/>
      <c r="AL1290" s="23"/>
      <c r="AM1290" s="23"/>
      <c r="AN1290" s="23"/>
      <c r="AO1290" s="23"/>
      <c r="AP1290" s="23"/>
      <c r="AQ1290" s="23"/>
      <c r="AR1290" s="23"/>
      <c r="AS1290" s="23"/>
      <c r="AT1290" s="23"/>
      <c r="AU1290" s="23"/>
      <c r="AV1290" s="23"/>
      <c r="AW1290" s="23"/>
      <c r="AX1290" s="23"/>
      <c r="AY1290" s="23"/>
      <c r="AZ1290" s="23"/>
      <c r="BA1290" s="23"/>
      <c r="BB1290" s="23"/>
      <c r="BC1290" s="23"/>
      <c r="BD1290" s="23"/>
      <c r="BE1290" s="23"/>
      <c r="BF1290" s="23"/>
      <c r="BG1290" s="23"/>
      <c r="BH1290" s="23"/>
      <c r="BI1290" s="23"/>
      <c r="BJ1290" s="23"/>
      <c r="BK1290" s="23"/>
      <c r="BL1290" s="23"/>
      <c r="BM1290" s="23"/>
      <c r="BN1290" s="23"/>
      <c r="BO1290" s="23"/>
      <c r="BP1290" s="23"/>
      <c r="BQ1290" s="23"/>
      <c r="BR1290" s="23"/>
      <c r="BS1290" s="23"/>
      <c r="BT1290" s="23"/>
      <c r="BU1290" s="23"/>
      <c r="BV1290" s="23"/>
      <c r="BW1290" s="23"/>
      <c r="BX1290" s="23"/>
      <c r="BY1290" s="23"/>
      <c r="BZ1290" s="23"/>
      <c r="CA1290" s="23"/>
      <c r="CB1290" s="23"/>
      <c r="CC1290" s="23"/>
      <c r="CD1290" s="23"/>
      <c r="CE1290" s="23"/>
      <c r="CF1290" s="23"/>
      <c r="CG1290" s="23"/>
      <c r="CH1290" s="23"/>
      <c r="CI1290" s="23"/>
      <c r="CJ1290" s="23"/>
      <c r="CK1290" s="23"/>
      <c r="CL1290" s="23"/>
      <c r="CM1290" s="23"/>
      <c r="CN1290" s="23"/>
      <c r="CO1290" s="23"/>
      <c r="CP1290" s="23"/>
      <c r="CQ1290" s="23"/>
      <c r="CR1290" s="23"/>
      <c r="CS1290" s="23"/>
      <c r="CT1290" s="23"/>
      <c r="CU1290" s="23"/>
      <c r="CV1290" s="23"/>
      <c r="CW1290" s="23"/>
      <c r="CX1290" s="23"/>
      <c r="CY1290" s="23"/>
      <c r="CZ1290" s="23"/>
      <c r="DA1290" s="23"/>
      <c r="DB1290" s="23"/>
      <c r="DC1290" s="23"/>
      <c r="DD1290" s="23"/>
      <c r="DE1290" s="23"/>
      <c r="DF1290" s="23"/>
      <c r="DG1290" s="23"/>
      <c r="DH1290" s="23"/>
      <c r="DI1290" s="23"/>
      <c r="DJ1290" s="23"/>
      <c r="DK1290" s="23"/>
      <c r="DL1290" s="23"/>
      <c r="DM1290" s="23"/>
      <c r="DN1290" s="23"/>
      <c r="DO1290" s="23"/>
      <c r="DP1290" s="23"/>
      <c r="DQ1290" s="23"/>
      <c r="DR1290" s="23"/>
      <c r="DS1290" s="23"/>
      <c r="DT1290" s="23"/>
      <c r="DU1290" s="23"/>
      <c r="DV1290" s="23"/>
      <c r="DW1290" s="23"/>
      <c r="DX1290" s="23"/>
      <c r="DY1290" s="23"/>
      <c r="DZ1290" s="23"/>
      <c r="EA1290" s="23"/>
      <c r="EB1290" s="23"/>
      <c r="EC1290" s="23"/>
    </row>
    <row r="1291" spans="1:133" ht="12" customHeight="1">
      <c r="A1291" s="23"/>
      <c r="B1291" s="23"/>
      <c r="C1291" s="24"/>
      <c r="D1291" s="24"/>
      <c r="E1291" s="23"/>
      <c r="F1291" s="23"/>
      <c r="G1291" s="23"/>
      <c r="H1291" s="23"/>
      <c r="I1291" s="23"/>
      <c r="J1291" s="23"/>
      <c r="K1291" s="23"/>
      <c r="L1291" s="23"/>
      <c r="M1291" s="23"/>
      <c r="N1291" s="23"/>
      <c r="O1291" s="23"/>
      <c r="P1291" s="23"/>
      <c r="Q1291" s="23"/>
      <c r="R1291" s="23"/>
      <c r="S1291" s="23"/>
      <c r="T1291" s="23"/>
      <c r="U1291" s="23"/>
      <c r="V1291" s="23"/>
      <c r="W1291" s="23"/>
      <c r="X1291" s="23"/>
      <c r="Y1291" s="23"/>
      <c r="Z1291" s="23"/>
      <c r="AA1291" s="23"/>
      <c r="AB1291" s="23"/>
      <c r="AC1291" s="23"/>
      <c r="AD1291" s="23"/>
      <c r="AE1291" s="23"/>
      <c r="AF1291" s="23"/>
      <c r="AG1291" s="23"/>
      <c r="AH1291" s="23"/>
      <c r="AI1291" s="23"/>
      <c r="AJ1291" s="23"/>
      <c r="AK1291" s="23"/>
      <c r="AL1291" s="23"/>
      <c r="AM1291" s="23"/>
      <c r="AN1291" s="23"/>
      <c r="AO1291" s="23"/>
      <c r="AP1291" s="23"/>
      <c r="AQ1291" s="23"/>
      <c r="AR1291" s="23"/>
      <c r="AS1291" s="23"/>
      <c r="AT1291" s="23"/>
      <c r="AU1291" s="23"/>
      <c r="AV1291" s="23"/>
      <c r="AW1291" s="23"/>
      <c r="AX1291" s="23"/>
      <c r="AY1291" s="23"/>
      <c r="AZ1291" s="23"/>
      <c r="BA1291" s="23"/>
      <c r="BB1291" s="23"/>
      <c r="BC1291" s="23"/>
      <c r="BD1291" s="23"/>
      <c r="BE1291" s="23"/>
      <c r="BF1291" s="23"/>
      <c r="BG1291" s="23"/>
      <c r="BH1291" s="23"/>
      <c r="BI1291" s="23"/>
      <c r="BJ1291" s="23"/>
      <c r="BK1291" s="23"/>
      <c r="BL1291" s="23"/>
      <c r="BM1291" s="23"/>
      <c r="BN1291" s="23"/>
      <c r="BO1291" s="23"/>
      <c r="BP1291" s="23"/>
      <c r="BQ1291" s="23"/>
      <c r="BR1291" s="23"/>
      <c r="BS1291" s="23"/>
      <c r="BT1291" s="23"/>
      <c r="BU1291" s="23"/>
      <c r="BV1291" s="23"/>
      <c r="BW1291" s="23"/>
      <c r="BX1291" s="23"/>
      <c r="BY1291" s="23"/>
      <c r="BZ1291" s="23"/>
      <c r="CA1291" s="23"/>
      <c r="CB1291" s="23"/>
      <c r="CC1291" s="23"/>
      <c r="CD1291" s="23"/>
      <c r="CE1291" s="23"/>
      <c r="CF1291" s="23"/>
      <c r="CG1291" s="23"/>
      <c r="CH1291" s="23"/>
      <c r="CI1291" s="23"/>
      <c r="CJ1291" s="23"/>
      <c r="CK1291" s="23"/>
      <c r="CL1291" s="23"/>
      <c r="CM1291" s="23"/>
      <c r="CN1291" s="23"/>
      <c r="CO1291" s="23"/>
      <c r="CP1291" s="23"/>
      <c r="CQ1291" s="23"/>
      <c r="CR1291" s="23"/>
      <c r="CS1291" s="23"/>
      <c r="CT1291" s="23"/>
      <c r="CU1291" s="23"/>
      <c r="CV1291" s="23"/>
      <c r="CW1291" s="23"/>
      <c r="CX1291" s="23"/>
      <c r="CY1291" s="23"/>
      <c r="CZ1291" s="23"/>
      <c r="DA1291" s="23"/>
      <c r="DB1291" s="23"/>
      <c r="DC1291" s="23"/>
      <c r="DD1291" s="23"/>
      <c r="DE1291" s="23"/>
      <c r="DF1291" s="23"/>
      <c r="DG1291" s="23"/>
      <c r="DH1291" s="23"/>
      <c r="DI1291" s="23"/>
      <c r="DJ1291" s="23"/>
      <c r="DK1291" s="23"/>
      <c r="DL1291" s="23"/>
      <c r="DM1291" s="23"/>
      <c r="DN1291" s="23"/>
      <c r="DO1291" s="23"/>
      <c r="DP1291" s="23"/>
      <c r="DQ1291" s="23"/>
      <c r="DR1291" s="23"/>
      <c r="DS1291" s="23"/>
      <c r="DT1291" s="23"/>
      <c r="DU1291" s="23"/>
      <c r="DV1291" s="23"/>
      <c r="DW1291" s="23"/>
      <c r="DX1291" s="23"/>
      <c r="DY1291" s="23"/>
      <c r="DZ1291" s="23"/>
      <c r="EA1291" s="23"/>
      <c r="EB1291" s="23"/>
      <c r="EC1291" s="23"/>
    </row>
    <row r="1292" spans="1:133" ht="12" customHeight="1">
      <c r="A1292" s="23"/>
      <c r="B1292" s="23"/>
      <c r="C1292" s="24"/>
      <c r="D1292" s="24"/>
      <c r="E1292" s="23"/>
      <c r="F1292" s="23"/>
      <c r="G1292" s="23"/>
      <c r="H1292" s="23"/>
      <c r="I1292" s="23"/>
      <c r="J1292" s="23"/>
      <c r="K1292" s="23"/>
      <c r="L1292" s="23"/>
      <c r="M1292" s="23"/>
      <c r="N1292" s="23"/>
      <c r="O1292" s="23"/>
      <c r="P1292" s="23"/>
      <c r="Q1292" s="23"/>
      <c r="R1292" s="23"/>
      <c r="S1292" s="23"/>
      <c r="T1292" s="23"/>
      <c r="U1292" s="23"/>
      <c r="V1292" s="23"/>
      <c r="W1292" s="23"/>
      <c r="X1292" s="23"/>
      <c r="Y1292" s="23"/>
      <c r="Z1292" s="23"/>
      <c r="AA1292" s="23"/>
      <c r="AB1292" s="23"/>
      <c r="AC1292" s="23"/>
      <c r="AD1292" s="23"/>
      <c r="AE1292" s="23"/>
      <c r="AF1292" s="23"/>
      <c r="AG1292" s="23"/>
      <c r="AH1292" s="23"/>
      <c r="AI1292" s="23"/>
      <c r="AJ1292" s="23"/>
      <c r="AK1292" s="23"/>
      <c r="AL1292" s="23"/>
      <c r="AM1292" s="23"/>
      <c r="AN1292" s="23"/>
      <c r="AO1292" s="23"/>
      <c r="AP1292" s="23"/>
      <c r="AQ1292" s="23"/>
      <c r="AR1292" s="23"/>
      <c r="AS1292" s="23"/>
      <c r="AT1292" s="23"/>
      <c r="AU1292" s="23"/>
      <c r="AV1292" s="23"/>
      <c r="AW1292" s="23"/>
      <c r="AX1292" s="23"/>
      <c r="AY1292" s="23"/>
      <c r="AZ1292" s="23"/>
      <c r="BA1292" s="23"/>
      <c r="BB1292" s="23"/>
      <c r="BC1292" s="23"/>
      <c r="BD1292" s="23"/>
      <c r="BE1292" s="23"/>
      <c r="BF1292" s="23"/>
      <c r="BG1292" s="23"/>
      <c r="BH1292" s="23"/>
      <c r="BI1292" s="23"/>
      <c r="BJ1292" s="23"/>
      <c r="BK1292" s="23"/>
      <c r="BL1292" s="23"/>
      <c r="BM1292" s="23"/>
      <c r="BN1292" s="23"/>
      <c r="BO1292" s="23"/>
      <c r="BP1292" s="23"/>
      <c r="BQ1292" s="23"/>
      <c r="BR1292" s="23"/>
      <c r="BS1292" s="23"/>
      <c r="BT1292" s="23"/>
      <c r="BU1292" s="23"/>
      <c r="BV1292" s="23"/>
      <c r="BW1292" s="23"/>
      <c r="BX1292" s="23"/>
      <c r="BY1292" s="23"/>
      <c r="BZ1292" s="23"/>
      <c r="CA1292" s="23"/>
      <c r="CB1292" s="23"/>
      <c r="CC1292" s="23"/>
      <c r="CD1292" s="23"/>
      <c r="CE1292" s="23"/>
      <c r="CF1292" s="23"/>
      <c r="CG1292" s="23"/>
      <c r="CH1292" s="23"/>
      <c r="CI1292" s="23"/>
      <c r="CJ1292" s="23"/>
      <c r="CK1292" s="23"/>
      <c r="CL1292" s="23"/>
      <c r="CM1292" s="23"/>
      <c r="CN1292" s="23"/>
      <c r="CO1292" s="23"/>
      <c r="CP1292" s="23"/>
      <c r="CQ1292" s="23"/>
      <c r="CR1292" s="23"/>
      <c r="CS1292" s="23"/>
      <c r="CT1292" s="23"/>
      <c r="CU1292" s="23"/>
      <c r="CV1292" s="23"/>
      <c r="CW1292" s="23"/>
      <c r="CX1292" s="23"/>
      <c r="CY1292" s="23"/>
      <c r="CZ1292" s="23"/>
      <c r="DA1292" s="23"/>
      <c r="DB1292" s="23"/>
      <c r="DC1292" s="23"/>
      <c r="DD1292" s="23"/>
      <c r="DE1292" s="23"/>
      <c r="DF1292" s="23"/>
      <c r="DG1292" s="23"/>
      <c r="DH1292" s="23"/>
      <c r="DI1292" s="23"/>
      <c r="DJ1292" s="23"/>
      <c r="DK1292" s="23"/>
      <c r="DL1292" s="23"/>
      <c r="DM1292" s="23"/>
      <c r="DN1292" s="23"/>
      <c r="DO1292" s="23"/>
      <c r="DP1292" s="23"/>
      <c r="DQ1292" s="23"/>
      <c r="DR1292" s="23"/>
      <c r="DS1292" s="23"/>
      <c r="DT1292" s="23"/>
      <c r="DU1292" s="23"/>
      <c r="DV1292" s="23"/>
      <c r="DW1292" s="23"/>
      <c r="DX1292" s="23"/>
      <c r="DY1292" s="23"/>
      <c r="DZ1292" s="23"/>
      <c r="EA1292" s="23"/>
      <c r="EB1292" s="23"/>
      <c r="EC1292" s="23"/>
    </row>
    <row r="1293" spans="1:133" ht="12" customHeight="1">
      <c r="A1293" s="23"/>
      <c r="B1293" s="23"/>
      <c r="C1293" s="24"/>
      <c r="D1293" s="24"/>
      <c r="E1293" s="23"/>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23"/>
      <c r="AB1293" s="23"/>
      <c r="AC1293" s="23"/>
      <c r="AD1293" s="23"/>
      <c r="AE1293" s="23"/>
      <c r="AF1293" s="23"/>
      <c r="AG1293" s="23"/>
      <c r="AH1293" s="23"/>
      <c r="AI1293" s="23"/>
      <c r="AJ1293" s="23"/>
      <c r="AK1293" s="23"/>
      <c r="AL1293" s="23"/>
      <c r="AM1293" s="23"/>
      <c r="AN1293" s="23"/>
      <c r="AO1293" s="23"/>
      <c r="AP1293" s="23"/>
      <c r="AQ1293" s="23"/>
      <c r="AR1293" s="23"/>
      <c r="AS1293" s="23"/>
      <c r="AT1293" s="23"/>
      <c r="AU1293" s="23"/>
      <c r="AV1293" s="23"/>
      <c r="AW1293" s="23"/>
      <c r="AX1293" s="23"/>
      <c r="AY1293" s="23"/>
      <c r="AZ1293" s="23"/>
      <c r="BA1293" s="23"/>
      <c r="BB1293" s="23"/>
      <c r="BC1293" s="23"/>
      <c r="BD1293" s="23"/>
      <c r="BE1293" s="23"/>
      <c r="BF1293" s="23"/>
      <c r="BG1293" s="23"/>
      <c r="BH1293" s="23"/>
      <c r="BI1293" s="23"/>
      <c r="BJ1293" s="23"/>
      <c r="BK1293" s="23"/>
      <c r="BL1293" s="23"/>
      <c r="BM1293" s="23"/>
      <c r="BN1293" s="23"/>
      <c r="BO1293" s="23"/>
      <c r="BP1293" s="23"/>
      <c r="BQ1293" s="23"/>
      <c r="BR1293" s="23"/>
      <c r="BS1293" s="23"/>
      <c r="BT1293" s="23"/>
      <c r="BU1293" s="23"/>
      <c r="BV1293" s="23"/>
      <c r="BW1293" s="23"/>
      <c r="BX1293" s="23"/>
      <c r="BY1293" s="23"/>
      <c r="BZ1293" s="23"/>
      <c r="CA1293" s="23"/>
      <c r="CB1293" s="23"/>
      <c r="CC1293" s="23"/>
      <c r="CD1293" s="23"/>
      <c r="CE1293" s="23"/>
      <c r="CF1293" s="23"/>
      <c r="CG1293" s="23"/>
      <c r="CH1293" s="23"/>
      <c r="CI1293" s="23"/>
      <c r="CJ1293" s="23"/>
      <c r="CK1293" s="23"/>
      <c r="CL1293" s="23"/>
      <c r="CM1293" s="23"/>
      <c r="CN1293" s="23"/>
      <c r="CO1293" s="23"/>
      <c r="CP1293" s="23"/>
      <c r="CQ1293" s="23"/>
      <c r="CR1293" s="23"/>
      <c r="CS1293" s="23"/>
      <c r="CT1293" s="23"/>
      <c r="CU1293" s="23"/>
      <c r="CV1293" s="23"/>
      <c r="CW1293" s="23"/>
      <c r="CX1293" s="23"/>
      <c r="CY1293" s="23"/>
      <c r="CZ1293" s="23"/>
      <c r="DA1293" s="23"/>
      <c r="DB1293" s="23"/>
      <c r="DC1293" s="23"/>
      <c r="DD1293" s="23"/>
      <c r="DE1293" s="23"/>
      <c r="DF1293" s="23"/>
      <c r="DG1293" s="23"/>
      <c r="DH1293" s="23"/>
      <c r="DI1293" s="23"/>
      <c r="DJ1293" s="23"/>
      <c r="DK1293" s="23"/>
      <c r="DL1293" s="23"/>
      <c r="DM1293" s="23"/>
      <c r="DN1293" s="23"/>
      <c r="DO1293" s="23"/>
      <c r="DP1293" s="23"/>
      <c r="DQ1293" s="23"/>
      <c r="DR1293" s="23"/>
      <c r="DS1293" s="23"/>
      <c r="DT1293" s="23"/>
      <c r="DU1293" s="23"/>
      <c r="DV1293" s="23"/>
      <c r="DW1293" s="23"/>
      <c r="DX1293" s="23"/>
      <c r="DY1293" s="23"/>
      <c r="DZ1293" s="23"/>
      <c r="EA1293" s="23"/>
      <c r="EB1293" s="23"/>
      <c r="EC1293" s="23"/>
    </row>
    <row r="1294" spans="1:133" ht="12" customHeight="1">
      <c r="A1294" s="23"/>
      <c r="B1294" s="23"/>
      <c r="C1294" s="24"/>
      <c r="D1294" s="24"/>
      <c r="E1294" s="23"/>
      <c r="F1294" s="23"/>
      <c r="G1294" s="23"/>
      <c r="H1294" s="23"/>
      <c r="I1294" s="23"/>
      <c r="J1294" s="23"/>
      <c r="K1294" s="23"/>
      <c r="L1294" s="23"/>
      <c r="M1294" s="23"/>
      <c r="N1294" s="23"/>
      <c r="O1294" s="23"/>
      <c r="P1294" s="23"/>
      <c r="Q1294" s="23"/>
      <c r="R1294" s="23"/>
      <c r="S1294" s="23"/>
      <c r="T1294" s="23"/>
      <c r="U1294" s="23"/>
      <c r="V1294" s="23"/>
      <c r="W1294" s="23"/>
      <c r="X1294" s="23"/>
      <c r="Y1294" s="23"/>
      <c r="Z1294" s="23"/>
      <c r="AA1294" s="23"/>
      <c r="AB1294" s="23"/>
      <c r="AC1294" s="23"/>
      <c r="AD1294" s="23"/>
      <c r="AE1294" s="23"/>
      <c r="AF1294" s="23"/>
      <c r="AG1294" s="23"/>
      <c r="AH1294" s="23"/>
      <c r="AI1294" s="23"/>
      <c r="AJ1294" s="23"/>
      <c r="AK1294" s="23"/>
      <c r="AL1294" s="23"/>
      <c r="AM1294" s="23"/>
      <c r="AN1294" s="23"/>
      <c r="AO1294" s="23"/>
      <c r="AP1294" s="23"/>
      <c r="AQ1294" s="23"/>
      <c r="AR1294" s="23"/>
      <c r="AS1294" s="23"/>
      <c r="AT1294" s="23"/>
      <c r="AU1294" s="23"/>
      <c r="AV1294" s="23"/>
      <c r="AW1294" s="23"/>
      <c r="AX1294" s="23"/>
      <c r="AY1294" s="23"/>
      <c r="AZ1294" s="23"/>
      <c r="BA1294" s="23"/>
      <c r="BB1294" s="23"/>
      <c r="BC1294" s="23"/>
      <c r="BD1294" s="23"/>
      <c r="BE1294" s="23"/>
      <c r="BF1294" s="23"/>
      <c r="BG1294" s="23"/>
      <c r="BH1294" s="23"/>
      <c r="BI1294" s="23"/>
      <c r="BJ1294" s="23"/>
      <c r="BK1294" s="23"/>
      <c r="BL1294" s="23"/>
      <c r="BM1294" s="23"/>
      <c r="BN1294" s="23"/>
      <c r="BO1294" s="23"/>
      <c r="BP1294" s="23"/>
      <c r="BQ1294" s="23"/>
      <c r="BR1294" s="23"/>
      <c r="BS1294" s="23"/>
      <c r="BT1294" s="23"/>
      <c r="BU1294" s="23"/>
      <c r="BV1294" s="23"/>
      <c r="BW1294" s="23"/>
      <c r="BX1294" s="23"/>
      <c r="BY1294" s="23"/>
      <c r="BZ1294" s="23"/>
      <c r="CA1294" s="23"/>
      <c r="CB1294" s="23"/>
      <c r="CC1294" s="23"/>
      <c r="CD1294" s="23"/>
      <c r="CE1294" s="23"/>
      <c r="CF1294" s="23"/>
      <c r="CG1294" s="23"/>
      <c r="CH1294" s="23"/>
      <c r="CI1294" s="23"/>
      <c r="CJ1294" s="23"/>
      <c r="CK1294" s="23"/>
      <c r="CL1294" s="23"/>
      <c r="CM1294" s="23"/>
      <c r="CN1294" s="23"/>
      <c r="CO1294" s="23"/>
      <c r="CP1294" s="23"/>
      <c r="CQ1294" s="23"/>
      <c r="CR1294" s="23"/>
      <c r="CS1294" s="23"/>
      <c r="CT1294" s="23"/>
      <c r="CU1294" s="23"/>
      <c r="CV1294" s="23"/>
      <c r="CW1294" s="23"/>
      <c r="CX1294" s="23"/>
      <c r="CY1294" s="23"/>
      <c r="CZ1294" s="23"/>
      <c r="DA1294" s="23"/>
      <c r="DB1294" s="23"/>
      <c r="DC1294" s="23"/>
      <c r="DD1294" s="23"/>
      <c r="DE1294" s="23"/>
      <c r="DF1294" s="23"/>
      <c r="DG1294" s="23"/>
      <c r="DH1294" s="23"/>
      <c r="DI1294" s="23"/>
      <c r="DJ1294" s="23"/>
      <c r="DK1294" s="23"/>
      <c r="DL1294" s="23"/>
      <c r="DM1294" s="23"/>
      <c r="DN1294" s="23"/>
      <c r="DO1294" s="23"/>
      <c r="DP1294" s="23"/>
      <c r="DQ1294" s="23"/>
      <c r="DR1294" s="23"/>
      <c r="DS1294" s="23"/>
      <c r="DT1294" s="23"/>
      <c r="DU1294" s="23"/>
      <c r="DV1294" s="23"/>
      <c r="DW1294" s="23"/>
      <c r="DX1294" s="23"/>
      <c r="DY1294" s="23"/>
      <c r="DZ1294" s="23"/>
      <c r="EA1294" s="23"/>
      <c r="EB1294" s="23"/>
      <c r="EC1294" s="23"/>
    </row>
    <row r="1295" spans="1:133" ht="12" customHeight="1">
      <c r="A1295" s="23"/>
      <c r="B1295" s="23"/>
      <c r="C1295" s="24"/>
      <c r="D1295" s="24"/>
      <c r="E1295" s="23"/>
      <c r="F1295" s="23"/>
      <c r="G1295" s="23"/>
      <c r="H1295" s="23"/>
      <c r="I1295" s="23"/>
      <c r="J1295" s="23"/>
      <c r="K1295" s="23"/>
      <c r="L1295" s="23"/>
      <c r="M1295" s="23"/>
      <c r="N1295" s="23"/>
      <c r="O1295" s="23"/>
      <c r="P1295" s="23"/>
      <c r="Q1295" s="23"/>
      <c r="R1295" s="23"/>
      <c r="S1295" s="23"/>
      <c r="T1295" s="23"/>
      <c r="U1295" s="23"/>
      <c r="V1295" s="23"/>
      <c r="W1295" s="23"/>
      <c r="X1295" s="23"/>
      <c r="Y1295" s="23"/>
      <c r="Z1295" s="23"/>
      <c r="AA1295" s="23"/>
      <c r="AB1295" s="23"/>
      <c r="AC1295" s="23"/>
      <c r="AD1295" s="23"/>
      <c r="AE1295" s="23"/>
      <c r="AF1295" s="23"/>
      <c r="AG1295" s="23"/>
      <c r="AH1295" s="23"/>
      <c r="AI1295" s="23"/>
      <c r="AJ1295" s="23"/>
      <c r="AK1295" s="23"/>
      <c r="AL1295" s="23"/>
      <c r="AM1295" s="23"/>
      <c r="AN1295" s="23"/>
      <c r="AO1295" s="23"/>
      <c r="AP1295" s="23"/>
      <c r="AQ1295" s="23"/>
      <c r="AR1295" s="23"/>
      <c r="AS1295" s="23"/>
      <c r="AT1295" s="23"/>
      <c r="AU1295" s="23"/>
      <c r="AV1295" s="23"/>
      <c r="AW1295" s="23"/>
      <c r="AX1295" s="23"/>
      <c r="AY1295" s="23"/>
      <c r="AZ1295" s="23"/>
      <c r="BA1295" s="23"/>
      <c r="BB1295" s="23"/>
      <c r="BC1295" s="23"/>
      <c r="BD1295" s="23"/>
      <c r="BE1295" s="23"/>
      <c r="BF1295" s="23"/>
      <c r="BG1295" s="23"/>
      <c r="BH1295" s="23"/>
      <c r="BI1295" s="23"/>
      <c r="BJ1295" s="23"/>
      <c r="BK1295" s="23"/>
      <c r="BL1295" s="23"/>
      <c r="BM1295" s="23"/>
      <c r="BN1295" s="23"/>
      <c r="BO1295" s="23"/>
      <c r="BP1295" s="23"/>
      <c r="BQ1295" s="23"/>
      <c r="BR1295" s="23"/>
      <c r="BS1295" s="23"/>
      <c r="BT1295" s="23"/>
      <c r="BU1295" s="23"/>
      <c r="BV1295" s="23"/>
      <c r="BW1295" s="23"/>
      <c r="BX1295" s="23"/>
      <c r="BY1295" s="23"/>
      <c r="BZ1295" s="23"/>
      <c r="CA1295" s="23"/>
      <c r="CB1295" s="23"/>
      <c r="CC1295" s="23"/>
      <c r="CD1295" s="23"/>
      <c r="CE1295" s="23"/>
      <c r="CF1295" s="23"/>
      <c r="CG1295" s="23"/>
      <c r="CH1295" s="23"/>
      <c r="CI1295" s="23"/>
      <c r="CJ1295" s="23"/>
      <c r="CK1295" s="23"/>
      <c r="CL1295" s="23"/>
      <c r="CM1295" s="23"/>
      <c r="CN1295" s="23"/>
      <c r="CO1295" s="23"/>
      <c r="CP1295" s="23"/>
      <c r="CQ1295" s="23"/>
      <c r="CR1295" s="23"/>
      <c r="CS1295" s="23"/>
      <c r="CT1295" s="23"/>
      <c r="CU1295" s="23"/>
      <c r="CV1295" s="23"/>
      <c r="CW1295" s="23"/>
      <c r="CX1295" s="23"/>
      <c r="CY1295" s="23"/>
      <c r="CZ1295" s="23"/>
      <c r="DA1295" s="23"/>
      <c r="DB1295" s="23"/>
      <c r="DC1295" s="23"/>
      <c r="DD1295" s="23"/>
      <c r="DE1295" s="23"/>
      <c r="DF1295" s="23"/>
      <c r="DG1295" s="23"/>
      <c r="DH1295" s="23"/>
      <c r="DI1295" s="23"/>
      <c r="DJ1295" s="23"/>
      <c r="DK1295" s="23"/>
      <c r="DL1295" s="23"/>
      <c r="DM1295" s="23"/>
      <c r="DN1295" s="23"/>
      <c r="DO1295" s="23"/>
      <c r="DP1295" s="23"/>
      <c r="DQ1295" s="23"/>
      <c r="DR1295" s="23"/>
      <c r="DS1295" s="23"/>
      <c r="DT1295" s="23"/>
      <c r="DU1295" s="23"/>
      <c r="DV1295" s="23"/>
      <c r="DW1295" s="23"/>
      <c r="DX1295" s="23"/>
      <c r="DY1295" s="23"/>
      <c r="DZ1295" s="23"/>
      <c r="EA1295" s="23"/>
      <c r="EB1295" s="23"/>
      <c r="EC1295" s="23"/>
    </row>
    <row r="1296" spans="1:133" ht="12" customHeight="1">
      <c r="A1296" s="23"/>
      <c r="B1296" s="23"/>
      <c r="C1296" s="24"/>
      <c r="D1296" s="24"/>
      <c r="E1296" s="23"/>
      <c r="F1296" s="23"/>
      <c r="G1296" s="23"/>
      <c r="H1296" s="23"/>
      <c r="I1296" s="23"/>
      <c r="J1296" s="23"/>
      <c r="K1296" s="23"/>
      <c r="L1296" s="23"/>
      <c r="M1296" s="23"/>
      <c r="N1296" s="23"/>
      <c r="O1296" s="23"/>
      <c r="P1296" s="23"/>
      <c r="Q1296" s="23"/>
      <c r="R1296" s="23"/>
      <c r="S1296" s="23"/>
      <c r="T1296" s="23"/>
      <c r="U1296" s="23"/>
      <c r="V1296" s="23"/>
      <c r="W1296" s="23"/>
      <c r="X1296" s="23"/>
      <c r="Y1296" s="23"/>
      <c r="Z1296" s="23"/>
      <c r="AA1296" s="23"/>
      <c r="AB1296" s="23"/>
      <c r="AC1296" s="23"/>
      <c r="AD1296" s="23"/>
      <c r="AE1296" s="23"/>
      <c r="AF1296" s="23"/>
      <c r="AG1296" s="23"/>
      <c r="AH1296" s="23"/>
      <c r="AI1296" s="23"/>
      <c r="AJ1296" s="23"/>
      <c r="AK1296" s="23"/>
      <c r="AL1296" s="23"/>
      <c r="AM1296" s="23"/>
      <c r="AN1296" s="23"/>
      <c r="AO1296" s="23"/>
      <c r="AP1296" s="23"/>
      <c r="AQ1296" s="23"/>
      <c r="AR1296" s="23"/>
      <c r="AS1296" s="23"/>
      <c r="AT1296" s="23"/>
      <c r="AU1296" s="23"/>
      <c r="AV1296" s="23"/>
      <c r="AW1296" s="23"/>
      <c r="AX1296" s="23"/>
      <c r="AY1296" s="23"/>
      <c r="AZ1296" s="23"/>
      <c r="BA1296" s="23"/>
      <c r="BB1296" s="23"/>
      <c r="BC1296" s="23"/>
      <c r="BD1296" s="23"/>
      <c r="BE1296" s="23"/>
      <c r="BF1296" s="23"/>
      <c r="BG1296" s="23"/>
      <c r="BH1296" s="23"/>
      <c r="BI1296" s="23"/>
      <c r="BJ1296" s="23"/>
      <c r="BK1296" s="23"/>
      <c r="BL1296" s="23"/>
      <c r="BM1296" s="23"/>
      <c r="BN1296" s="23"/>
      <c r="BO1296" s="23"/>
      <c r="BP1296" s="23"/>
      <c r="BQ1296" s="23"/>
      <c r="BR1296" s="23"/>
      <c r="BS1296" s="23"/>
      <c r="BT1296" s="23"/>
      <c r="BU1296" s="23"/>
      <c r="BV1296" s="23"/>
      <c r="BW1296" s="23"/>
      <c r="BX1296" s="23"/>
      <c r="BY1296" s="23"/>
      <c r="BZ1296" s="23"/>
      <c r="CA1296" s="23"/>
      <c r="CB1296" s="23"/>
      <c r="CC1296" s="23"/>
      <c r="CD1296" s="23"/>
      <c r="CE1296" s="23"/>
      <c r="CF1296" s="23"/>
      <c r="CG1296" s="23"/>
      <c r="CH1296" s="23"/>
      <c r="CI1296" s="23"/>
      <c r="CJ1296" s="23"/>
      <c r="CK1296" s="23"/>
      <c r="CL1296" s="23"/>
      <c r="CM1296" s="23"/>
      <c r="CN1296" s="23"/>
      <c r="CO1296" s="23"/>
      <c r="CP1296" s="23"/>
      <c r="CQ1296" s="23"/>
      <c r="CR1296" s="23"/>
      <c r="CS1296" s="23"/>
      <c r="CT1296" s="23"/>
      <c r="CU1296" s="23"/>
      <c r="CV1296" s="23"/>
      <c r="CW1296" s="23"/>
      <c r="CX1296" s="23"/>
      <c r="CY1296" s="23"/>
      <c r="CZ1296" s="23"/>
      <c r="DA1296" s="23"/>
      <c r="DB1296" s="23"/>
      <c r="DC1296" s="23"/>
      <c r="DD1296" s="23"/>
      <c r="DE1296" s="23"/>
      <c r="DF1296" s="23"/>
      <c r="DG1296" s="23"/>
      <c r="DH1296" s="23"/>
      <c r="DI1296" s="23"/>
      <c r="DJ1296" s="23"/>
      <c r="DK1296" s="23"/>
      <c r="DL1296" s="23"/>
      <c r="DM1296" s="23"/>
      <c r="DN1296" s="23"/>
      <c r="DO1296" s="23"/>
      <c r="DP1296" s="23"/>
      <c r="DQ1296" s="23"/>
      <c r="DR1296" s="23"/>
      <c r="DS1296" s="23"/>
      <c r="DT1296" s="23"/>
      <c r="DU1296" s="23"/>
      <c r="DV1296" s="23"/>
      <c r="DW1296" s="23"/>
      <c r="DX1296" s="23"/>
      <c r="DY1296" s="23"/>
      <c r="DZ1296" s="23"/>
      <c r="EA1296" s="23"/>
      <c r="EB1296" s="23"/>
      <c r="EC1296" s="23"/>
    </row>
    <row r="1297" spans="1:133" ht="12" customHeight="1">
      <c r="A1297" s="23"/>
      <c r="B1297" s="23"/>
      <c r="C1297" s="24"/>
      <c r="D1297" s="24"/>
      <c r="E1297" s="23"/>
      <c r="F1297" s="23"/>
      <c r="G1297" s="23"/>
      <c r="H1297" s="23"/>
      <c r="I1297" s="23"/>
      <c r="J1297" s="23"/>
      <c r="K1297" s="23"/>
      <c r="L1297" s="23"/>
      <c r="M1297" s="23"/>
      <c r="N1297" s="23"/>
      <c r="O1297" s="23"/>
      <c r="P1297" s="23"/>
      <c r="Q1297" s="23"/>
      <c r="R1297" s="23"/>
      <c r="S1297" s="23"/>
      <c r="T1297" s="23"/>
      <c r="U1297" s="23"/>
      <c r="V1297" s="23"/>
      <c r="W1297" s="23"/>
      <c r="X1297" s="23"/>
      <c r="Y1297" s="23"/>
      <c r="Z1297" s="23"/>
      <c r="AA1297" s="23"/>
      <c r="AB1297" s="23"/>
      <c r="AC1297" s="23"/>
      <c r="AD1297" s="23"/>
      <c r="AE1297" s="23"/>
      <c r="AF1297" s="23"/>
      <c r="AG1297" s="23"/>
      <c r="AH1297" s="23"/>
      <c r="AI1297" s="23"/>
      <c r="AJ1297" s="23"/>
      <c r="AK1297" s="23"/>
      <c r="AL1297" s="23"/>
      <c r="AM1297" s="23"/>
      <c r="AN1297" s="23"/>
      <c r="AO1297" s="23"/>
      <c r="AP1297" s="23"/>
      <c r="AQ1297" s="23"/>
      <c r="AR1297" s="23"/>
      <c r="AS1297" s="23"/>
      <c r="AT1297" s="23"/>
      <c r="AU1297" s="23"/>
      <c r="AV1297" s="23"/>
      <c r="AW1297" s="23"/>
      <c r="AX1297" s="23"/>
      <c r="AY1297" s="23"/>
      <c r="AZ1297" s="23"/>
      <c r="BA1297" s="23"/>
      <c r="BB1297" s="23"/>
      <c r="BC1297" s="23"/>
      <c r="BD1297" s="23"/>
      <c r="BE1297" s="23"/>
      <c r="BF1297" s="23"/>
      <c r="BG1297" s="23"/>
      <c r="BH1297" s="23"/>
      <c r="BI1297" s="23"/>
      <c r="BJ1297" s="23"/>
      <c r="BK1297" s="23"/>
      <c r="BL1297" s="23"/>
      <c r="BM1297" s="23"/>
      <c r="BN1297" s="23"/>
      <c r="BO1297" s="23"/>
      <c r="BP1297" s="23"/>
      <c r="BQ1297" s="23"/>
      <c r="BR1297" s="23"/>
      <c r="BS1297" s="23"/>
      <c r="BT1297" s="23"/>
      <c r="BU1297" s="23"/>
      <c r="BV1297" s="23"/>
      <c r="BW1297" s="23"/>
      <c r="BX1297" s="23"/>
      <c r="BY1297" s="23"/>
      <c r="BZ1297" s="23"/>
      <c r="CA1297" s="23"/>
      <c r="CB1297" s="23"/>
      <c r="CC1297" s="23"/>
      <c r="CD1297" s="23"/>
      <c r="CE1297" s="23"/>
      <c r="CF1297" s="23"/>
      <c r="CG1297" s="23"/>
      <c r="CH1297" s="23"/>
      <c r="CI1297" s="23"/>
      <c r="CJ1297" s="23"/>
      <c r="CK1297" s="23"/>
      <c r="CL1297" s="23"/>
      <c r="CM1297" s="23"/>
      <c r="CN1297" s="23"/>
      <c r="CO1297" s="23"/>
      <c r="CP1297" s="23"/>
      <c r="CQ1297" s="23"/>
      <c r="CR1297" s="23"/>
      <c r="CS1297" s="23"/>
      <c r="CT1297" s="23"/>
      <c r="CU1297" s="23"/>
      <c r="CV1297" s="23"/>
      <c r="CW1297" s="23"/>
      <c r="CX1297" s="23"/>
      <c r="CY1297" s="23"/>
      <c r="CZ1297" s="23"/>
      <c r="DA1297" s="23"/>
      <c r="DB1297" s="23"/>
      <c r="DC1297" s="23"/>
      <c r="DD1297" s="23"/>
      <c r="DE1297" s="23"/>
      <c r="DF1297" s="23"/>
      <c r="DG1297" s="23"/>
      <c r="DH1297" s="23"/>
      <c r="DI1297" s="23"/>
      <c r="DJ1297" s="23"/>
      <c r="DK1297" s="23"/>
      <c r="DL1297" s="23"/>
      <c r="DM1297" s="23"/>
      <c r="DN1297" s="23"/>
      <c r="DO1297" s="23"/>
      <c r="DP1297" s="23"/>
      <c r="DQ1297" s="23"/>
      <c r="DR1297" s="23"/>
      <c r="DS1297" s="23"/>
      <c r="DT1297" s="23"/>
      <c r="DU1297" s="23"/>
      <c r="DV1297" s="23"/>
      <c r="DW1297" s="23"/>
      <c r="DX1297" s="23"/>
      <c r="DY1297" s="23"/>
      <c r="DZ1297" s="23"/>
      <c r="EA1297" s="23"/>
      <c r="EB1297" s="23"/>
      <c r="EC1297" s="23"/>
    </row>
    <row r="1298" spans="1:133" ht="12" customHeight="1">
      <c r="A1298" s="23"/>
      <c r="B1298" s="23"/>
      <c r="C1298" s="24"/>
      <c r="D1298" s="24"/>
      <c r="E1298" s="23"/>
      <c r="F1298" s="23"/>
      <c r="G1298" s="23"/>
      <c r="H1298" s="23"/>
      <c r="I1298" s="23"/>
      <c r="J1298" s="23"/>
      <c r="K1298" s="23"/>
      <c r="L1298" s="23"/>
      <c r="M1298" s="23"/>
      <c r="N1298" s="23"/>
      <c r="O1298" s="23"/>
      <c r="P1298" s="23"/>
      <c r="Q1298" s="23"/>
      <c r="R1298" s="23"/>
      <c r="S1298" s="23"/>
      <c r="T1298" s="23"/>
      <c r="U1298" s="23"/>
      <c r="V1298" s="23"/>
      <c r="W1298" s="23"/>
      <c r="X1298" s="23"/>
      <c r="Y1298" s="23"/>
      <c r="Z1298" s="23"/>
      <c r="AA1298" s="23"/>
      <c r="AB1298" s="23"/>
      <c r="AC1298" s="23"/>
      <c r="AD1298" s="23"/>
      <c r="AE1298" s="23"/>
      <c r="AF1298" s="23"/>
      <c r="AG1298" s="23"/>
      <c r="AH1298" s="23"/>
      <c r="AI1298" s="23"/>
      <c r="AJ1298" s="23"/>
      <c r="AK1298" s="23"/>
      <c r="AL1298" s="23"/>
      <c r="AM1298" s="23"/>
      <c r="AN1298" s="23"/>
      <c r="AO1298" s="23"/>
      <c r="AP1298" s="23"/>
      <c r="AQ1298" s="23"/>
      <c r="AR1298" s="23"/>
      <c r="AS1298" s="23"/>
      <c r="AT1298" s="23"/>
      <c r="AU1298" s="23"/>
      <c r="AV1298" s="23"/>
      <c r="AW1298" s="23"/>
      <c r="AX1298" s="23"/>
      <c r="AY1298" s="23"/>
      <c r="AZ1298" s="23"/>
      <c r="BA1298" s="23"/>
      <c r="BB1298" s="23"/>
      <c r="BC1298" s="23"/>
      <c r="BD1298" s="23"/>
      <c r="BE1298" s="23"/>
      <c r="BF1298" s="23"/>
      <c r="BG1298" s="23"/>
      <c r="BH1298" s="23"/>
      <c r="BI1298" s="23"/>
      <c r="BJ1298" s="23"/>
      <c r="BK1298" s="23"/>
      <c r="BL1298" s="23"/>
      <c r="BM1298" s="23"/>
      <c r="BN1298" s="23"/>
      <c r="BO1298" s="23"/>
      <c r="BP1298" s="23"/>
      <c r="BQ1298" s="23"/>
      <c r="BR1298" s="23"/>
      <c r="BS1298" s="23"/>
      <c r="BT1298" s="23"/>
      <c r="BU1298" s="23"/>
      <c r="BV1298" s="23"/>
      <c r="BW1298" s="23"/>
      <c r="BX1298" s="23"/>
      <c r="BY1298" s="23"/>
      <c r="BZ1298" s="23"/>
      <c r="CA1298" s="23"/>
      <c r="CB1298" s="23"/>
      <c r="CC1298" s="23"/>
      <c r="CD1298" s="23"/>
      <c r="CE1298" s="23"/>
      <c r="CF1298" s="23"/>
      <c r="CG1298" s="23"/>
      <c r="CH1298" s="23"/>
      <c r="CI1298" s="23"/>
      <c r="CJ1298" s="23"/>
      <c r="CK1298" s="23"/>
      <c r="CL1298" s="23"/>
      <c r="CM1298" s="23"/>
      <c r="CN1298" s="23"/>
      <c r="CO1298" s="23"/>
      <c r="CP1298" s="23"/>
      <c r="CQ1298" s="23"/>
      <c r="CR1298" s="23"/>
      <c r="CS1298" s="23"/>
      <c r="CT1298" s="23"/>
      <c r="CU1298" s="23"/>
      <c r="CV1298" s="23"/>
      <c r="CW1298" s="23"/>
      <c r="CX1298" s="23"/>
      <c r="CY1298" s="23"/>
      <c r="CZ1298" s="23"/>
      <c r="DA1298" s="23"/>
      <c r="DB1298" s="23"/>
      <c r="DC1298" s="23"/>
      <c r="DD1298" s="23"/>
      <c r="DE1298" s="23"/>
      <c r="DF1298" s="23"/>
      <c r="DG1298" s="23"/>
      <c r="DH1298" s="23"/>
      <c r="DI1298" s="23"/>
      <c r="DJ1298" s="23"/>
      <c r="DK1298" s="23"/>
      <c r="DL1298" s="23"/>
      <c r="DM1298" s="23"/>
      <c r="DN1298" s="23"/>
      <c r="DO1298" s="23"/>
      <c r="DP1298" s="23"/>
      <c r="DQ1298" s="23"/>
      <c r="DR1298" s="23"/>
      <c r="DS1298" s="23"/>
      <c r="DT1298" s="23"/>
      <c r="DU1298" s="23"/>
      <c r="DV1298" s="23"/>
      <c r="DW1298" s="23"/>
      <c r="DX1298" s="23"/>
      <c r="DY1298" s="23"/>
      <c r="DZ1298" s="23"/>
      <c r="EA1298" s="23"/>
      <c r="EB1298" s="23"/>
      <c r="EC1298" s="23"/>
    </row>
    <row r="1299" spans="1:133" ht="12" customHeight="1">
      <c r="A1299" s="23"/>
      <c r="B1299" s="23"/>
      <c r="C1299" s="24"/>
      <c r="D1299" s="24"/>
      <c r="E1299" s="23"/>
      <c r="F1299" s="23"/>
      <c r="G1299" s="23"/>
      <c r="H1299" s="23"/>
      <c r="I1299" s="23"/>
      <c r="J1299" s="23"/>
      <c r="K1299" s="23"/>
      <c r="L1299" s="23"/>
      <c r="M1299" s="23"/>
      <c r="N1299" s="23"/>
      <c r="O1299" s="23"/>
      <c r="P1299" s="23"/>
      <c r="Q1299" s="23"/>
      <c r="R1299" s="23"/>
      <c r="S1299" s="23"/>
      <c r="T1299" s="23"/>
      <c r="U1299" s="23"/>
      <c r="V1299" s="23"/>
      <c r="W1299" s="23"/>
      <c r="X1299" s="23"/>
      <c r="Y1299" s="23"/>
      <c r="Z1299" s="23"/>
      <c r="AA1299" s="23"/>
      <c r="AB1299" s="23"/>
      <c r="AC1299" s="23"/>
      <c r="AD1299" s="23"/>
      <c r="AE1299" s="23"/>
      <c r="AF1299" s="23"/>
      <c r="AG1299" s="23"/>
      <c r="AH1299" s="23"/>
      <c r="AI1299" s="23"/>
      <c r="AJ1299" s="23"/>
      <c r="AK1299" s="23"/>
      <c r="AL1299" s="23"/>
      <c r="AM1299" s="23"/>
      <c r="AN1299" s="23"/>
      <c r="AO1299" s="23"/>
      <c r="AP1299" s="23"/>
      <c r="AQ1299" s="23"/>
      <c r="AR1299" s="23"/>
      <c r="AS1299" s="23"/>
      <c r="AT1299" s="23"/>
      <c r="AU1299" s="23"/>
      <c r="AV1299" s="23"/>
      <c r="AW1299" s="23"/>
      <c r="AX1299" s="23"/>
      <c r="AY1299" s="23"/>
      <c r="AZ1299" s="23"/>
      <c r="BA1299" s="23"/>
      <c r="BB1299" s="23"/>
      <c r="BC1299" s="23"/>
      <c r="BD1299" s="23"/>
      <c r="BE1299" s="23"/>
      <c r="BF1299" s="23"/>
      <c r="BG1299" s="23"/>
      <c r="BH1299" s="23"/>
      <c r="BI1299" s="23"/>
      <c r="BJ1299" s="23"/>
      <c r="BK1299" s="23"/>
      <c r="BL1299" s="23"/>
      <c r="BM1299" s="23"/>
      <c r="BN1299" s="23"/>
      <c r="BO1299" s="23"/>
      <c r="BP1299" s="23"/>
      <c r="BQ1299" s="23"/>
      <c r="BR1299" s="23"/>
      <c r="BS1299" s="23"/>
      <c r="BT1299" s="23"/>
      <c r="BU1299" s="23"/>
      <c r="BV1299" s="23"/>
      <c r="BW1299" s="23"/>
      <c r="BX1299" s="23"/>
      <c r="BY1299" s="23"/>
      <c r="BZ1299" s="23"/>
      <c r="CA1299" s="23"/>
      <c r="CB1299" s="23"/>
      <c r="CC1299" s="23"/>
      <c r="CD1299" s="23"/>
      <c r="CE1299" s="23"/>
      <c r="CF1299" s="23"/>
      <c r="CG1299" s="23"/>
      <c r="CH1299" s="23"/>
      <c r="CI1299" s="23"/>
      <c r="CJ1299" s="23"/>
      <c r="CK1299" s="23"/>
      <c r="CL1299" s="23"/>
      <c r="CM1299" s="23"/>
      <c r="CN1299" s="23"/>
      <c r="CO1299" s="23"/>
      <c r="CP1299" s="23"/>
      <c r="CQ1299" s="23"/>
      <c r="CR1299" s="23"/>
      <c r="CS1299" s="23"/>
      <c r="CT1299" s="23"/>
      <c r="CU1299" s="23"/>
      <c r="CV1299" s="23"/>
      <c r="CW1299" s="23"/>
      <c r="CX1299" s="23"/>
      <c r="CY1299" s="23"/>
      <c r="CZ1299" s="23"/>
      <c r="DA1299" s="23"/>
      <c r="DB1299" s="23"/>
      <c r="DC1299" s="23"/>
      <c r="DD1299" s="23"/>
      <c r="DE1299" s="23"/>
      <c r="DF1299" s="23"/>
      <c r="DG1299" s="23"/>
      <c r="DH1299" s="23"/>
      <c r="DI1299" s="23"/>
      <c r="DJ1299" s="23"/>
      <c r="DK1299" s="23"/>
      <c r="DL1299" s="23"/>
      <c r="DM1299" s="23"/>
      <c r="DN1299" s="23"/>
      <c r="DO1299" s="23"/>
      <c r="DP1299" s="23"/>
      <c r="DQ1299" s="23"/>
      <c r="DR1299" s="23"/>
      <c r="DS1299" s="23"/>
      <c r="DT1299" s="23"/>
      <c r="DU1299" s="23"/>
      <c r="DV1299" s="23"/>
      <c r="DW1299" s="23"/>
      <c r="DX1299" s="23"/>
      <c r="DY1299" s="23"/>
      <c r="DZ1299" s="23"/>
      <c r="EA1299" s="23"/>
      <c r="EB1299" s="23"/>
      <c r="EC1299" s="23"/>
    </row>
    <row r="1300" spans="1:133" ht="12" customHeight="1">
      <c r="A1300" s="23"/>
      <c r="B1300" s="23"/>
      <c r="C1300" s="24"/>
      <c r="D1300" s="24"/>
      <c r="E1300" s="23"/>
      <c r="F1300" s="23"/>
      <c r="G1300" s="23"/>
      <c r="H1300" s="23"/>
      <c r="I1300" s="23"/>
      <c r="J1300" s="23"/>
      <c r="K1300" s="23"/>
      <c r="L1300" s="23"/>
      <c r="M1300" s="23"/>
      <c r="N1300" s="23"/>
      <c r="O1300" s="23"/>
      <c r="P1300" s="23"/>
      <c r="Q1300" s="23"/>
      <c r="R1300" s="23"/>
      <c r="S1300" s="23"/>
      <c r="T1300" s="23"/>
      <c r="U1300" s="23"/>
      <c r="V1300" s="23"/>
      <c r="W1300" s="23"/>
      <c r="X1300" s="23"/>
      <c r="Y1300" s="23"/>
      <c r="Z1300" s="23"/>
      <c r="AA1300" s="23"/>
      <c r="AB1300" s="23"/>
      <c r="AC1300" s="23"/>
      <c r="AD1300" s="23"/>
      <c r="AE1300" s="23"/>
      <c r="AF1300" s="23"/>
      <c r="AG1300" s="23"/>
      <c r="AH1300" s="23"/>
      <c r="AI1300" s="23"/>
      <c r="AJ1300" s="23"/>
      <c r="AK1300" s="23"/>
      <c r="AL1300" s="23"/>
      <c r="AM1300" s="23"/>
      <c r="AN1300" s="23"/>
      <c r="AO1300" s="23"/>
      <c r="AP1300" s="23"/>
      <c r="AQ1300" s="23"/>
      <c r="AR1300" s="23"/>
      <c r="AS1300" s="23"/>
      <c r="AT1300" s="23"/>
      <c r="AU1300" s="23"/>
      <c r="AV1300" s="23"/>
      <c r="AW1300" s="23"/>
      <c r="AX1300" s="23"/>
      <c r="AY1300" s="23"/>
      <c r="AZ1300" s="23"/>
      <c r="BA1300" s="23"/>
      <c r="BB1300" s="23"/>
      <c r="BC1300" s="23"/>
      <c r="BD1300" s="23"/>
      <c r="BE1300" s="23"/>
      <c r="BF1300" s="23"/>
      <c r="BG1300" s="23"/>
      <c r="BH1300" s="23"/>
      <c r="BI1300" s="23"/>
      <c r="BJ1300" s="23"/>
      <c r="BK1300" s="23"/>
      <c r="BL1300" s="23"/>
      <c r="BM1300" s="23"/>
      <c r="BN1300" s="23"/>
      <c r="BO1300" s="23"/>
      <c r="BP1300" s="23"/>
      <c r="BQ1300" s="23"/>
      <c r="BR1300" s="23"/>
      <c r="BS1300" s="23"/>
      <c r="BT1300" s="23"/>
      <c r="BU1300" s="23"/>
      <c r="BV1300" s="23"/>
      <c r="BW1300" s="23"/>
      <c r="BX1300" s="23"/>
      <c r="BY1300" s="23"/>
      <c r="BZ1300" s="23"/>
      <c r="CA1300" s="23"/>
      <c r="CB1300" s="23"/>
      <c r="CC1300" s="23"/>
      <c r="CD1300" s="23"/>
      <c r="CE1300" s="23"/>
      <c r="CF1300" s="23"/>
      <c r="CG1300" s="23"/>
      <c r="CH1300" s="23"/>
      <c r="CI1300" s="23"/>
      <c r="CJ1300" s="23"/>
      <c r="CK1300" s="23"/>
      <c r="CL1300" s="23"/>
      <c r="CM1300" s="23"/>
      <c r="CN1300" s="23"/>
      <c r="CO1300" s="23"/>
      <c r="CP1300" s="23"/>
      <c r="CQ1300" s="23"/>
      <c r="CR1300" s="23"/>
      <c r="CS1300" s="23"/>
      <c r="CT1300" s="23"/>
      <c r="CU1300" s="23"/>
      <c r="CV1300" s="23"/>
      <c r="CW1300" s="23"/>
      <c r="CX1300" s="23"/>
      <c r="CY1300" s="23"/>
      <c r="CZ1300" s="23"/>
      <c r="DA1300" s="23"/>
      <c r="DB1300" s="23"/>
      <c r="DC1300" s="23"/>
      <c r="DD1300" s="23"/>
      <c r="DE1300" s="23"/>
      <c r="DF1300" s="23"/>
      <c r="DG1300" s="23"/>
      <c r="DH1300" s="23"/>
      <c r="DI1300" s="23"/>
      <c r="DJ1300" s="23"/>
      <c r="DK1300" s="23"/>
      <c r="DL1300" s="23"/>
      <c r="DM1300" s="23"/>
      <c r="DN1300" s="23"/>
      <c r="DO1300" s="23"/>
      <c r="DP1300" s="23"/>
      <c r="DQ1300" s="23"/>
      <c r="DR1300" s="23"/>
      <c r="DS1300" s="23"/>
      <c r="DT1300" s="23"/>
      <c r="DU1300" s="23"/>
      <c r="DV1300" s="23"/>
      <c r="DW1300" s="23"/>
      <c r="DX1300" s="23"/>
      <c r="DY1300" s="23"/>
      <c r="DZ1300" s="23"/>
      <c r="EA1300" s="23"/>
      <c r="EB1300" s="23"/>
      <c r="EC1300" s="23"/>
    </row>
    <row r="1301" spans="1:133" ht="12" customHeight="1">
      <c r="A1301" s="23"/>
      <c r="B1301" s="23"/>
      <c r="C1301" s="24"/>
      <c r="D1301" s="24"/>
      <c r="E1301" s="23"/>
      <c r="F1301" s="23"/>
      <c r="G1301" s="23"/>
      <c r="H1301" s="23"/>
      <c r="I1301" s="23"/>
      <c r="J1301" s="23"/>
      <c r="K1301" s="23"/>
      <c r="L1301" s="23"/>
      <c r="M1301" s="23"/>
      <c r="N1301" s="23"/>
      <c r="O1301" s="23"/>
      <c r="P1301" s="23"/>
      <c r="Q1301" s="23"/>
      <c r="R1301" s="23"/>
      <c r="S1301" s="23"/>
      <c r="T1301" s="23"/>
      <c r="U1301" s="23"/>
      <c r="V1301" s="23"/>
      <c r="W1301" s="23"/>
      <c r="X1301" s="23"/>
      <c r="Y1301" s="23"/>
      <c r="Z1301" s="23"/>
      <c r="AA1301" s="23"/>
      <c r="AB1301" s="23"/>
      <c r="AC1301" s="23"/>
      <c r="AD1301" s="23"/>
      <c r="AE1301" s="23"/>
      <c r="AF1301" s="23"/>
      <c r="AG1301" s="23"/>
      <c r="AH1301" s="23"/>
      <c r="AI1301" s="23"/>
      <c r="AJ1301" s="23"/>
      <c r="AK1301" s="23"/>
      <c r="AL1301" s="23"/>
      <c r="AM1301" s="23"/>
      <c r="AN1301" s="23"/>
      <c r="AO1301" s="23"/>
      <c r="AP1301" s="23"/>
      <c r="AQ1301" s="23"/>
      <c r="AR1301" s="23"/>
      <c r="AS1301" s="23"/>
      <c r="AT1301" s="23"/>
      <c r="AU1301" s="23"/>
      <c r="AV1301" s="23"/>
      <c r="AW1301" s="23"/>
      <c r="AX1301" s="23"/>
      <c r="AY1301" s="23"/>
      <c r="AZ1301" s="23"/>
      <c r="BA1301" s="23"/>
      <c r="BB1301" s="23"/>
      <c r="BC1301" s="23"/>
      <c r="BD1301" s="23"/>
      <c r="BE1301" s="23"/>
      <c r="BF1301" s="23"/>
      <c r="BG1301" s="23"/>
      <c r="BH1301" s="23"/>
      <c r="BI1301" s="23"/>
      <c r="BJ1301" s="23"/>
      <c r="BK1301" s="23"/>
      <c r="BL1301" s="23"/>
      <c r="BM1301" s="23"/>
      <c r="BN1301" s="23"/>
      <c r="BO1301" s="23"/>
      <c r="BP1301" s="23"/>
      <c r="BQ1301" s="23"/>
      <c r="BR1301" s="23"/>
      <c r="BS1301" s="23"/>
      <c r="BT1301" s="23"/>
      <c r="BU1301" s="23"/>
      <c r="BV1301" s="23"/>
      <c r="BW1301" s="23"/>
      <c r="BX1301" s="23"/>
      <c r="BY1301" s="23"/>
      <c r="BZ1301" s="23"/>
      <c r="CA1301" s="23"/>
      <c r="CB1301" s="23"/>
      <c r="CC1301" s="23"/>
      <c r="CD1301" s="23"/>
      <c r="CE1301" s="23"/>
      <c r="CF1301" s="23"/>
      <c r="CG1301" s="23"/>
      <c r="CH1301" s="23"/>
      <c r="CI1301" s="23"/>
      <c r="CJ1301" s="23"/>
      <c r="CK1301" s="23"/>
      <c r="CL1301" s="23"/>
      <c r="CM1301" s="23"/>
      <c r="CN1301" s="23"/>
      <c r="CO1301" s="23"/>
      <c r="CP1301" s="23"/>
      <c r="CQ1301" s="23"/>
      <c r="CR1301" s="23"/>
      <c r="CS1301" s="23"/>
      <c r="CT1301" s="23"/>
      <c r="CU1301" s="23"/>
      <c r="CV1301" s="23"/>
      <c r="CW1301" s="23"/>
      <c r="CX1301" s="23"/>
      <c r="CY1301" s="23"/>
      <c r="CZ1301" s="23"/>
      <c r="DA1301" s="23"/>
      <c r="DB1301" s="23"/>
      <c r="DC1301" s="23"/>
      <c r="DD1301" s="23"/>
      <c r="DE1301" s="23"/>
      <c r="DF1301" s="23"/>
      <c r="DG1301" s="23"/>
      <c r="DH1301" s="23"/>
      <c r="DI1301" s="23"/>
      <c r="DJ1301" s="23"/>
      <c r="DK1301" s="23"/>
      <c r="DL1301" s="23"/>
      <c r="DM1301" s="23"/>
      <c r="DN1301" s="23"/>
      <c r="DO1301" s="23"/>
      <c r="DP1301" s="23"/>
      <c r="DQ1301" s="23"/>
      <c r="DR1301" s="23"/>
      <c r="DS1301" s="23"/>
      <c r="DT1301" s="23"/>
      <c r="DU1301" s="23"/>
      <c r="DV1301" s="23"/>
      <c r="DW1301" s="23"/>
      <c r="DX1301" s="23"/>
      <c r="DY1301" s="23"/>
      <c r="DZ1301" s="23"/>
      <c r="EA1301" s="23"/>
      <c r="EB1301" s="23"/>
      <c r="EC1301" s="23"/>
    </row>
    <row r="1302" spans="1:133" ht="12" customHeight="1">
      <c r="A1302" s="23"/>
      <c r="B1302" s="23"/>
      <c r="C1302" s="24"/>
      <c r="D1302" s="24"/>
      <c r="E1302" s="23"/>
      <c r="F1302" s="23"/>
      <c r="G1302" s="23"/>
      <c r="H1302" s="23"/>
      <c r="I1302" s="23"/>
      <c r="J1302" s="23"/>
      <c r="K1302" s="23"/>
      <c r="L1302" s="23"/>
      <c r="M1302" s="23"/>
      <c r="N1302" s="23"/>
      <c r="O1302" s="23"/>
      <c r="P1302" s="23"/>
      <c r="Q1302" s="23"/>
      <c r="R1302" s="23"/>
      <c r="S1302" s="23"/>
      <c r="T1302" s="23"/>
      <c r="U1302" s="23"/>
      <c r="V1302" s="23"/>
      <c r="W1302" s="23"/>
      <c r="X1302" s="23"/>
      <c r="Y1302" s="23"/>
      <c r="Z1302" s="23"/>
      <c r="AA1302" s="23"/>
      <c r="AB1302" s="23"/>
      <c r="AC1302" s="23"/>
      <c r="AD1302" s="23"/>
      <c r="AE1302" s="23"/>
      <c r="AF1302" s="23"/>
      <c r="AG1302" s="23"/>
      <c r="AH1302" s="23"/>
      <c r="AI1302" s="23"/>
      <c r="AJ1302" s="23"/>
      <c r="AK1302" s="23"/>
      <c r="AL1302" s="23"/>
      <c r="AM1302" s="23"/>
      <c r="AN1302" s="23"/>
      <c r="AO1302" s="23"/>
      <c r="AP1302" s="23"/>
      <c r="AQ1302" s="23"/>
      <c r="AR1302" s="23"/>
      <c r="AS1302" s="23"/>
      <c r="AT1302" s="23"/>
      <c r="AU1302" s="23"/>
      <c r="AV1302" s="23"/>
      <c r="AW1302" s="23"/>
      <c r="AX1302" s="23"/>
      <c r="AY1302" s="23"/>
      <c r="AZ1302" s="23"/>
      <c r="BA1302" s="23"/>
      <c r="BB1302" s="23"/>
      <c r="BC1302" s="23"/>
      <c r="BD1302" s="23"/>
      <c r="BE1302" s="23"/>
      <c r="BF1302" s="23"/>
      <c r="BG1302" s="23"/>
      <c r="BH1302" s="23"/>
      <c r="BI1302" s="23"/>
      <c r="BJ1302" s="23"/>
      <c r="BK1302" s="23"/>
      <c r="BL1302" s="23"/>
      <c r="BM1302" s="23"/>
      <c r="BN1302" s="23"/>
      <c r="BO1302" s="23"/>
      <c r="BP1302" s="23"/>
      <c r="BQ1302" s="23"/>
      <c r="BR1302" s="23"/>
      <c r="BS1302" s="23"/>
      <c r="BT1302" s="23"/>
      <c r="BU1302" s="23"/>
      <c r="BV1302" s="23"/>
      <c r="BW1302" s="23"/>
      <c r="BX1302" s="23"/>
      <c r="BY1302" s="23"/>
      <c r="BZ1302" s="23"/>
      <c r="CA1302" s="23"/>
      <c r="CB1302" s="23"/>
      <c r="CC1302" s="23"/>
      <c r="CD1302" s="23"/>
      <c r="CE1302" s="23"/>
      <c r="CF1302" s="23"/>
      <c r="CG1302" s="23"/>
      <c r="CH1302" s="23"/>
      <c r="CI1302" s="23"/>
      <c r="CJ1302" s="23"/>
      <c r="CK1302" s="23"/>
      <c r="CL1302" s="23"/>
      <c r="CM1302" s="23"/>
      <c r="CN1302" s="23"/>
      <c r="CO1302" s="23"/>
      <c r="CP1302" s="23"/>
      <c r="CQ1302" s="23"/>
      <c r="CR1302" s="23"/>
      <c r="CS1302" s="23"/>
      <c r="CT1302" s="23"/>
      <c r="CU1302" s="23"/>
      <c r="CV1302" s="23"/>
      <c r="CW1302" s="23"/>
      <c r="CX1302" s="23"/>
      <c r="CY1302" s="23"/>
      <c r="CZ1302" s="23"/>
      <c r="DA1302" s="23"/>
      <c r="DB1302" s="23"/>
      <c r="DC1302" s="23"/>
      <c r="DD1302" s="23"/>
      <c r="DE1302" s="23"/>
      <c r="DF1302" s="23"/>
      <c r="DG1302" s="23"/>
      <c r="DH1302" s="23"/>
      <c r="DI1302" s="23"/>
      <c r="DJ1302" s="23"/>
      <c r="DK1302" s="23"/>
      <c r="DL1302" s="23"/>
      <c r="DM1302" s="23"/>
      <c r="DN1302" s="23"/>
      <c r="DO1302" s="23"/>
      <c r="DP1302" s="23"/>
      <c r="DQ1302" s="23"/>
      <c r="DR1302" s="23"/>
      <c r="DS1302" s="23"/>
      <c r="DT1302" s="23"/>
      <c r="DU1302" s="23"/>
      <c r="DV1302" s="23"/>
      <c r="DW1302" s="23"/>
      <c r="DX1302" s="23"/>
      <c r="DY1302" s="23"/>
      <c r="DZ1302" s="23"/>
      <c r="EA1302" s="23"/>
      <c r="EB1302" s="23"/>
      <c r="EC1302" s="23"/>
    </row>
    <row r="1303" spans="1:133" ht="12" customHeight="1">
      <c r="A1303" s="23"/>
      <c r="B1303" s="23"/>
      <c r="C1303" s="24"/>
      <c r="D1303" s="24"/>
      <c r="E1303" s="23"/>
      <c r="F1303" s="23"/>
      <c r="G1303" s="23"/>
      <c r="H1303" s="23"/>
      <c r="I1303" s="23"/>
      <c r="J1303" s="23"/>
      <c r="K1303" s="23"/>
      <c r="L1303" s="23"/>
      <c r="M1303" s="23"/>
      <c r="N1303" s="23"/>
      <c r="O1303" s="23"/>
      <c r="P1303" s="23"/>
      <c r="Q1303" s="23"/>
      <c r="R1303" s="23"/>
      <c r="S1303" s="23"/>
      <c r="T1303" s="23"/>
      <c r="U1303" s="23"/>
      <c r="V1303" s="23"/>
      <c r="W1303" s="23"/>
      <c r="X1303" s="23"/>
      <c r="Y1303" s="23"/>
      <c r="Z1303" s="23"/>
      <c r="AA1303" s="23"/>
      <c r="AB1303" s="23"/>
      <c r="AC1303" s="23"/>
      <c r="AD1303" s="23"/>
      <c r="AE1303" s="23"/>
      <c r="AF1303" s="23"/>
      <c r="AG1303" s="23"/>
      <c r="AH1303" s="23"/>
      <c r="AI1303" s="23"/>
      <c r="AJ1303" s="23"/>
      <c r="AK1303" s="23"/>
      <c r="AL1303" s="23"/>
      <c r="AM1303" s="23"/>
      <c r="AN1303" s="23"/>
      <c r="AO1303" s="23"/>
      <c r="AP1303" s="23"/>
      <c r="AQ1303" s="23"/>
      <c r="AR1303" s="23"/>
      <c r="AS1303" s="23"/>
      <c r="AT1303" s="23"/>
      <c r="AU1303" s="23"/>
      <c r="AV1303" s="23"/>
      <c r="AW1303" s="23"/>
      <c r="AX1303" s="23"/>
      <c r="AY1303" s="23"/>
      <c r="AZ1303" s="23"/>
      <c r="BA1303" s="23"/>
      <c r="BB1303" s="23"/>
      <c r="BC1303" s="23"/>
      <c r="BD1303" s="23"/>
      <c r="BE1303" s="23"/>
      <c r="BF1303" s="23"/>
      <c r="BG1303" s="23"/>
      <c r="BH1303" s="23"/>
      <c r="BI1303" s="23"/>
      <c r="BJ1303" s="23"/>
      <c r="BK1303" s="23"/>
      <c r="BL1303" s="23"/>
      <c r="BM1303" s="23"/>
      <c r="BN1303" s="23"/>
      <c r="BO1303" s="23"/>
      <c r="BP1303" s="23"/>
      <c r="BQ1303" s="23"/>
      <c r="BR1303" s="23"/>
      <c r="BS1303" s="23"/>
      <c r="BT1303" s="23"/>
      <c r="BU1303" s="23"/>
      <c r="BV1303" s="23"/>
      <c r="BW1303" s="23"/>
      <c r="BX1303" s="23"/>
      <c r="BY1303" s="23"/>
      <c r="BZ1303" s="23"/>
      <c r="CA1303" s="23"/>
      <c r="CB1303" s="23"/>
      <c r="CC1303" s="23"/>
      <c r="CD1303" s="23"/>
      <c r="CE1303" s="23"/>
      <c r="CF1303" s="23"/>
      <c r="CG1303" s="23"/>
      <c r="CH1303" s="23"/>
      <c r="CI1303" s="23"/>
      <c r="CJ1303" s="23"/>
      <c r="CK1303" s="23"/>
      <c r="CL1303" s="23"/>
      <c r="CM1303" s="23"/>
      <c r="CN1303" s="23"/>
      <c r="CO1303" s="23"/>
      <c r="CP1303" s="23"/>
      <c r="CQ1303" s="23"/>
      <c r="CR1303" s="23"/>
      <c r="CS1303" s="23"/>
      <c r="CT1303" s="23"/>
      <c r="CU1303" s="23"/>
      <c r="CV1303" s="23"/>
      <c r="CW1303" s="23"/>
      <c r="CX1303" s="23"/>
      <c r="CY1303" s="23"/>
      <c r="CZ1303" s="23"/>
      <c r="DA1303" s="23"/>
      <c r="DB1303" s="23"/>
      <c r="DC1303" s="23"/>
      <c r="DD1303" s="23"/>
      <c r="DE1303" s="23"/>
      <c r="DF1303" s="23"/>
      <c r="DG1303" s="23"/>
      <c r="DH1303" s="23"/>
      <c r="DI1303" s="23"/>
      <c r="DJ1303" s="23"/>
      <c r="DK1303" s="23"/>
      <c r="DL1303" s="23"/>
      <c r="DM1303" s="23"/>
      <c r="DN1303" s="23"/>
      <c r="DO1303" s="23"/>
      <c r="DP1303" s="23"/>
      <c r="DQ1303" s="23"/>
      <c r="DR1303" s="23"/>
      <c r="DS1303" s="23"/>
      <c r="DT1303" s="23"/>
      <c r="DU1303" s="23"/>
      <c r="DV1303" s="23"/>
      <c r="DW1303" s="23"/>
      <c r="DX1303" s="23"/>
      <c r="DY1303" s="23"/>
      <c r="DZ1303" s="23"/>
      <c r="EA1303" s="23"/>
      <c r="EB1303" s="23"/>
      <c r="EC1303" s="23"/>
    </row>
    <row r="1304" spans="1:133" ht="12" customHeight="1">
      <c r="A1304" s="23"/>
      <c r="B1304" s="23"/>
      <c r="C1304" s="24"/>
      <c r="D1304" s="24"/>
      <c r="E1304" s="23"/>
      <c r="F1304" s="23"/>
      <c r="G1304" s="23"/>
      <c r="H1304" s="23"/>
      <c r="I1304" s="23"/>
      <c r="J1304" s="23"/>
      <c r="K1304" s="23"/>
      <c r="L1304" s="23"/>
      <c r="M1304" s="23"/>
      <c r="N1304" s="23"/>
      <c r="O1304" s="23"/>
      <c r="P1304" s="23"/>
      <c r="Q1304" s="23"/>
      <c r="R1304" s="23"/>
      <c r="S1304" s="23"/>
      <c r="T1304" s="23"/>
      <c r="U1304" s="23"/>
      <c r="V1304" s="23"/>
      <c r="W1304" s="23"/>
      <c r="X1304" s="23"/>
      <c r="Y1304" s="23"/>
      <c r="Z1304" s="23"/>
      <c r="AA1304" s="23"/>
      <c r="AB1304" s="23"/>
      <c r="AC1304" s="23"/>
      <c r="AD1304" s="23"/>
      <c r="AE1304" s="23"/>
      <c r="AF1304" s="23"/>
      <c r="AG1304" s="23"/>
      <c r="AH1304" s="23"/>
      <c r="AI1304" s="23"/>
      <c r="AJ1304" s="23"/>
      <c r="AK1304" s="23"/>
      <c r="AL1304" s="23"/>
      <c r="AM1304" s="23"/>
      <c r="AN1304" s="23"/>
      <c r="AO1304" s="23"/>
      <c r="AP1304" s="23"/>
      <c r="AQ1304" s="23"/>
      <c r="AR1304" s="23"/>
      <c r="AS1304" s="23"/>
      <c r="AT1304" s="23"/>
      <c r="AU1304" s="23"/>
      <c r="AV1304" s="23"/>
      <c r="AW1304" s="23"/>
      <c r="AX1304" s="23"/>
      <c r="AY1304" s="23"/>
      <c r="AZ1304" s="23"/>
      <c r="BA1304" s="23"/>
      <c r="BB1304" s="23"/>
      <c r="BC1304" s="23"/>
      <c r="BD1304" s="23"/>
      <c r="BE1304" s="23"/>
      <c r="BF1304" s="23"/>
      <c r="BG1304" s="23"/>
      <c r="BH1304" s="23"/>
      <c r="BI1304" s="23"/>
      <c r="BJ1304" s="23"/>
      <c r="BK1304" s="23"/>
      <c r="BL1304" s="23"/>
      <c r="BM1304" s="23"/>
      <c r="BN1304" s="23"/>
      <c r="BO1304" s="23"/>
      <c r="BP1304" s="23"/>
      <c r="BQ1304" s="23"/>
      <c r="BR1304" s="23"/>
      <c r="BS1304" s="23"/>
      <c r="BT1304" s="23"/>
      <c r="BU1304" s="23"/>
      <c r="BV1304" s="23"/>
      <c r="BW1304" s="23"/>
      <c r="BX1304" s="23"/>
      <c r="BY1304" s="23"/>
      <c r="BZ1304" s="23"/>
      <c r="CA1304" s="23"/>
      <c r="CB1304" s="23"/>
      <c r="CC1304" s="23"/>
      <c r="CD1304" s="23"/>
      <c r="CE1304" s="23"/>
      <c r="CF1304" s="23"/>
      <c r="CG1304" s="23"/>
      <c r="CH1304" s="23"/>
      <c r="CI1304" s="23"/>
      <c r="CJ1304" s="23"/>
      <c r="CK1304" s="23"/>
      <c r="CL1304" s="23"/>
      <c r="CM1304" s="23"/>
      <c r="CN1304" s="23"/>
      <c r="CO1304" s="23"/>
      <c r="CP1304" s="23"/>
      <c r="CQ1304" s="23"/>
      <c r="CR1304" s="23"/>
      <c r="CS1304" s="23"/>
      <c r="CT1304" s="23"/>
      <c r="CU1304" s="23"/>
      <c r="CV1304" s="23"/>
      <c r="CW1304" s="23"/>
      <c r="CX1304" s="23"/>
      <c r="CY1304" s="23"/>
      <c r="CZ1304" s="23"/>
      <c r="DA1304" s="23"/>
      <c r="DB1304" s="23"/>
      <c r="DC1304" s="23"/>
      <c r="DD1304" s="23"/>
      <c r="DE1304" s="23"/>
      <c r="DF1304" s="23"/>
      <c r="DG1304" s="23"/>
      <c r="DH1304" s="23"/>
      <c r="DI1304" s="23"/>
      <c r="DJ1304" s="23"/>
      <c r="DK1304" s="23"/>
      <c r="DL1304" s="23"/>
      <c r="DM1304" s="23"/>
      <c r="DN1304" s="23"/>
      <c r="DO1304" s="23"/>
      <c r="DP1304" s="23"/>
      <c r="DQ1304" s="23"/>
      <c r="DR1304" s="23"/>
      <c r="DS1304" s="23"/>
      <c r="DT1304" s="23"/>
      <c r="DU1304" s="23"/>
      <c r="DV1304" s="23"/>
      <c r="DW1304" s="23"/>
      <c r="DX1304" s="23"/>
      <c r="DY1304" s="23"/>
      <c r="DZ1304" s="23"/>
      <c r="EA1304" s="23"/>
      <c r="EB1304" s="23"/>
      <c r="EC1304" s="23"/>
    </row>
    <row r="1305" spans="1:133" ht="12" customHeight="1">
      <c r="A1305" s="23"/>
      <c r="B1305" s="23"/>
      <c r="C1305" s="24"/>
      <c r="D1305" s="24"/>
      <c r="E1305" s="23"/>
      <c r="F1305" s="23"/>
      <c r="G1305" s="23"/>
      <c r="H1305" s="23"/>
      <c r="I1305" s="23"/>
      <c r="J1305" s="23"/>
      <c r="K1305" s="23"/>
      <c r="L1305" s="23"/>
      <c r="M1305" s="23"/>
      <c r="N1305" s="23"/>
      <c r="O1305" s="23"/>
      <c r="P1305" s="23"/>
      <c r="Q1305" s="23"/>
      <c r="R1305" s="23"/>
      <c r="S1305" s="23"/>
      <c r="T1305" s="23"/>
      <c r="U1305" s="23"/>
      <c r="V1305" s="23"/>
      <c r="W1305" s="23"/>
      <c r="X1305" s="23"/>
      <c r="Y1305" s="23"/>
      <c r="Z1305" s="23"/>
      <c r="AA1305" s="23"/>
      <c r="AB1305" s="23"/>
      <c r="AC1305" s="23"/>
      <c r="AD1305" s="23"/>
      <c r="AE1305" s="23"/>
      <c r="AF1305" s="23"/>
      <c r="AG1305" s="23"/>
      <c r="AH1305" s="23"/>
      <c r="AI1305" s="23"/>
      <c r="AJ1305" s="23"/>
      <c r="AK1305" s="23"/>
      <c r="AL1305" s="23"/>
      <c r="AM1305" s="23"/>
      <c r="AN1305" s="23"/>
      <c r="AO1305" s="23"/>
      <c r="AP1305" s="23"/>
      <c r="AQ1305" s="23"/>
      <c r="AR1305" s="23"/>
      <c r="AS1305" s="23"/>
      <c r="AT1305" s="23"/>
      <c r="AU1305" s="23"/>
      <c r="AV1305" s="23"/>
      <c r="AW1305" s="23"/>
      <c r="AX1305" s="23"/>
      <c r="AY1305" s="23"/>
      <c r="AZ1305" s="23"/>
      <c r="BA1305" s="23"/>
      <c r="BB1305" s="23"/>
      <c r="BC1305" s="23"/>
      <c r="BD1305" s="23"/>
      <c r="BE1305" s="23"/>
      <c r="BF1305" s="23"/>
      <c r="BG1305" s="23"/>
      <c r="BH1305" s="23"/>
      <c r="BI1305" s="23"/>
      <c r="BJ1305" s="23"/>
      <c r="BK1305" s="23"/>
      <c r="BL1305" s="23"/>
      <c r="BM1305" s="23"/>
      <c r="BN1305" s="23"/>
      <c r="BO1305" s="23"/>
      <c r="BP1305" s="23"/>
      <c r="BQ1305" s="23"/>
      <c r="BR1305" s="23"/>
      <c r="BS1305" s="23"/>
      <c r="BT1305" s="23"/>
      <c r="BU1305" s="23"/>
      <c r="BV1305" s="23"/>
      <c r="BW1305" s="23"/>
      <c r="BX1305" s="23"/>
      <c r="BY1305" s="23"/>
      <c r="BZ1305" s="23"/>
      <c r="CA1305" s="23"/>
      <c r="CB1305" s="23"/>
      <c r="CC1305" s="23"/>
      <c r="CD1305" s="23"/>
      <c r="CE1305" s="23"/>
      <c r="CF1305" s="23"/>
      <c r="CG1305" s="23"/>
      <c r="CH1305" s="23"/>
      <c r="CI1305" s="23"/>
      <c r="CJ1305" s="23"/>
      <c r="CK1305" s="23"/>
      <c r="CL1305" s="23"/>
      <c r="CM1305" s="23"/>
      <c r="CN1305" s="23"/>
      <c r="CO1305" s="23"/>
      <c r="CP1305" s="23"/>
      <c r="CQ1305" s="23"/>
      <c r="CR1305" s="23"/>
      <c r="CS1305" s="23"/>
      <c r="CT1305" s="23"/>
      <c r="CU1305" s="23"/>
      <c r="CV1305" s="23"/>
      <c r="CW1305" s="23"/>
      <c r="CX1305" s="23"/>
      <c r="CY1305" s="23"/>
      <c r="CZ1305" s="23"/>
      <c r="DA1305" s="23"/>
      <c r="DB1305" s="23"/>
      <c r="DC1305" s="23"/>
      <c r="DD1305" s="23"/>
      <c r="DE1305" s="23"/>
      <c r="DF1305" s="23"/>
      <c r="DG1305" s="23"/>
      <c r="DH1305" s="23"/>
      <c r="DI1305" s="23"/>
      <c r="DJ1305" s="23"/>
      <c r="DK1305" s="23"/>
      <c r="DL1305" s="23"/>
      <c r="DM1305" s="23"/>
      <c r="DN1305" s="23"/>
      <c r="DO1305" s="23"/>
      <c r="DP1305" s="23"/>
      <c r="DQ1305" s="23"/>
      <c r="DR1305" s="23"/>
      <c r="DS1305" s="23"/>
      <c r="DT1305" s="23"/>
      <c r="DU1305" s="23"/>
      <c r="DV1305" s="23"/>
      <c r="DW1305" s="23"/>
      <c r="DX1305" s="23"/>
      <c r="DY1305" s="23"/>
      <c r="DZ1305" s="23"/>
      <c r="EA1305" s="23"/>
      <c r="EB1305" s="23"/>
      <c r="EC1305" s="23"/>
    </row>
    <row r="1306" spans="1:133" ht="12" customHeight="1">
      <c r="A1306" s="23"/>
      <c r="B1306" s="23"/>
      <c r="C1306" s="24"/>
      <c r="D1306" s="24"/>
      <c r="E1306" s="23"/>
      <c r="F1306" s="23"/>
      <c r="G1306" s="23"/>
      <c r="H1306" s="23"/>
      <c r="I1306" s="23"/>
      <c r="J1306" s="23"/>
      <c r="K1306" s="23"/>
      <c r="L1306" s="23"/>
      <c r="M1306" s="23"/>
      <c r="N1306" s="23"/>
      <c r="O1306" s="23"/>
      <c r="P1306" s="23"/>
      <c r="Q1306" s="23"/>
      <c r="R1306" s="23"/>
      <c r="S1306" s="23"/>
      <c r="T1306" s="23"/>
      <c r="U1306" s="23"/>
      <c r="V1306" s="23"/>
      <c r="W1306" s="23"/>
      <c r="X1306" s="23"/>
      <c r="Y1306" s="23"/>
      <c r="Z1306" s="23"/>
      <c r="AA1306" s="23"/>
      <c r="AB1306" s="23"/>
      <c r="AC1306" s="23"/>
      <c r="AD1306" s="23"/>
      <c r="AE1306" s="23"/>
      <c r="AF1306" s="23"/>
      <c r="AG1306" s="23"/>
      <c r="AH1306" s="23"/>
      <c r="AI1306" s="23"/>
      <c r="AJ1306" s="23"/>
      <c r="AK1306" s="23"/>
      <c r="AL1306" s="23"/>
      <c r="AM1306" s="23"/>
      <c r="AN1306" s="23"/>
      <c r="AO1306" s="23"/>
      <c r="AP1306" s="23"/>
      <c r="AQ1306" s="23"/>
      <c r="AR1306" s="23"/>
      <c r="AS1306" s="23"/>
      <c r="AT1306" s="23"/>
      <c r="AU1306" s="23"/>
      <c r="AV1306" s="23"/>
      <c r="AW1306" s="23"/>
      <c r="AX1306" s="23"/>
      <c r="AY1306" s="23"/>
      <c r="AZ1306" s="23"/>
      <c r="BA1306" s="23"/>
      <c r="BB1306" s="23"/>
      <c r="BC1306" s="23"/>
      <c r="BD1306" s="23"/>
      <c r="BE1306" s="23"/>
      <c r="BF1306" s="23"/>
      <c r="BG1306" s="23"/>
      <c r="BH1306" s="23"/>
      <c r="BI1306" s="23"/>
      <c r="BJ1306" s="23"/>
      <c r="BK1306" s="23"/>
      <c r="BL1306" s="23"/>
      <c r="BM1306" s="23"/>
      <c r="BN1306" s="23"/>
      <c r="BO1306" s="23"/>
      <c r="BP1306" s="23"/>
      <c r="BQ1306" s="23"/>
      <c r="BR1306" s="23"/>
      <c r="BS1306" s="23"/>
      <c r="BT1306" s="23"/>
      <c r="BU1306" s="23"/>
      <c r="BV1306" s="23"/>
      <c r="BW1306" s="23"/>
      <c r="BX1306" s="23"/>
      <c r="BY1306" s="23"/>
      <c r="BZ1306" s="23"/>
      <c r="CA1306" s="23"/>
      <c r="CB1306" s="23"/>
      <c r="CC1306" s="23"/>
      <c r="CD1306" s="23"/>
      <c r="CE1306" s="23"/>
      <c r="CF1306" s="23"/>
      <c r="CG1306" s="23"/>
      <c r="CH1306" s="23"/>
      <c r="CI1306" s="23"/>
      <c r="CJ1306" s="23"/>
      <c r="CK1306" s="23"/>
      <c r="CL1306" s="23"/>
      <c r="CM1306" s="23"/>
      <c r="CN1306" s="23"/>
      <c r="CO1306" s="23"/>
      <c r="CP1306" s="23"/>
      <c r="CQ1306" s="23"/>
      <c r="CR1306" s="23"/>
      <c r="CS1306" s="23"/>
      <c r="CT1306" s="23"/>
      <c r="CU1306" s="23"/>
      <c r="CV1306" s="23"/>
      <c r="CW1306" s="23"/>
      <c r="CX1306" s="23"/>
      <c r="CY1306" s="23"/>
      <c r="CZ1306" s="23"/>
      <c r="DA1306" s="23"/>
      <c r="DB1306" s="23"/>
      <c r="DC1306" s="23"/>
      <c r="DD1306" s="23"/>
      <c r="DE1306" s="23"/>
      <c r="DF1306" s="23"/>
      <c r="DG1306" s="23"/>
      <c r="DH1306" s="23"/>
      <c r="DI1306" s="23"/>
      <c r="DJ1306" s="23"/>
      <c r="DK1306" s="23"/>
      <c r="DL1306" s="23"/>
      <c r="DM1306" s="23"/>
      <c r="DN1306" s="23"/>
      <c r="DO1306" s="23"/>
      <c r="DP1306" s="23"/>
      <c r="DQ1306" s="23"/>
      <c r="DR1306" s="23"/>
      <c r="DS1306" s="23"/>
      <c r="DT1306" s="23"/>
      <c r="DU1306" s="23"/>
      <c r="DV1306" s="23"/>
      <c r="DW1306" s="23"/>
      <c r="DX1306" s="23"/>
      <c r="DY1306" s="23"/>
      <c r="DZ1306" s="23"/>
      <c r="EA1306" s="23"/>
      <c r="EB1306" s="23"/>
      <c r="EC1306" s="23"/>
    </row>
    <row r="1307" spans="1:133" ht="12" customHeight="1">
      <c r="A1307" s="23"/>
      <c r="B1307" s="23"/>
      <c r="C1307" s="24"/>
      <c r="D1307" s="24"/>
      <c r="E1307" s="23"/>
      <c r="F1307" s="23"/>
      <c r="G1307" s="23"/>
      <c r="H1307" s="23"/>
      <c r="I1307" s="23"/>
      <c r="J1307" s="23"/>
      <c r="K1307" s="23"/>
      <c r="L1307" s="23"/>
      <c r="M1307" s="23"/>
      <c r="N1307" s="23"/>
      <c r="O1307" s="23"/>
      <c r="P1307" s="23"/>
      <c r="Q1307" s="23"/>
      <c r="R1307" s="23"/>
      <c r="S1307" s="23"/>
      <c r="T1307" s="23"/>
      <c r="U1307" s="23"/>
      <c r="V1307" s="23"/>
      <c r="W1307" s="23"/>
      <c r="X1307" s="23"/>
      <c r="Y1307" s="23"/>
      <c r="Z1307" s="23"/>
      <c r="AA1307" s="23"/>
      <c r="AB1307" s="23"/>
      <c r="AC1307" s="23"/>
      <c r="AD1307" s="23"/>
      <c r="AE1307" s="23"/>
      <c r="AF1307" s="23"/>
      <c r="AG1307" s="23"/>
      <c r="AH1307" s="23"/>
      <c r="AI1307" s="23"/>
      <c r="AJ1307" s="23"/>
      <c r="AK1307" s="23"/>
      <c r="AL1307" s="23"/>
      <c r="AM1307" s="23"/>
      <c r="AN1307" s="23"/>
      <c r="AO1307" s="23"/>
      <c r="AP1307" s="23"/>
      <c r="AQ1307" s="23"/>
      <c r="AR1307" s="23"/>
      <c r="AS1307" s="23"/>
      <c r="AT1307" s="23"/>
      <c r="AU1307" s="23"/>
      <c r="AV1307" s="23"/>
      <c r="AW1307" s="23"/>
      <c r="AX1307" s="23"/>
      <c r="AY1307" s="23"/>
      <c r="AZ1307" s="23"/>
      <c r="BA1307" s="23"/>
      <c r="BB1307" s="23"/>
      <c r="BC1307" s="23"/>
      <c r="BD1307" s="23"/>
      <c r="BE1307" s="23"/>
      <c r="BF1307" s="23"/>
      <c r="BG1307" s="23"/>
      <c r="BH1307" s="23"/>
      <c r="BI1307" s="23"/>
      <c r="BJ1307" s="23"/>
      <c r="BK1307" s="23"/>
      <c r="BL1307" s="23"/>
      <c r="BM1307" s="23"/>
      <c r="BN1307" s="23"/>
      <c r="BO1307" s="23"/>
      <c r="BP1307" s="23"/>
      <c r="BQ1307" s="23"/>
      <c r="BR1307" s="23"/>
      <c r="BS1307" s="23"/>
      <c r="BT1307" s="23"/>
      <c r="BU1307" s="23"/>
      <c r="BV1307" s="23"/>
      <c r="BW1307" s="23"/>
      <c r="BX1307" s="23"/>
      <c r="BY1307" s="23"/>
      <c r="BZ1307" s="23"/>
      <c r="CA1307" s="23"/>
      <c r="CB1307" s="23"/>
      <c r="CC1307" s="23"/>
      <c r="CD1307" s="23"/>
      <c r="CE1307" s="23"/>
      <c r="CF1307" s="23"/>
      <c r="CG1307" s="23"/>
      <c r="CH1307" s="23"/>
      <c r="CI1307" s="23"/>
      <c r="CJ1307" s="23"/>
      <c r="CK1307" s="23"/>
      <c r="CL1307" s="23"/>
      <c r="CM1307" s="23"/>
      <c r="CN1307" s="23"/>
      <c r="CO1307" s="23"/>
      <c r="CP1307" s="23"/>
      <c r="CQ1307" s="23"/>
      <c r="CR1307" s="23"/>
      <c r="CS1307" s="23"/>
      <c r="CT1307" s="23"/>
      <c r="CU1307" s="23"/>
      <c r="CV1307" s="23"/>
      <c r="CW1307" s="23"/>
      <c r="CX1307" s="23"/>
      <c r="CY1307" s="23"/>
      <c r="CZ1307" s="23"/>
      <c r="DA1307" s="23"/>
      <c r="DB1307" s="23"/>
      <c r="DC1307" s="23"/>
      <c r="DD1307" s="23"/>
      <c r="DE1307" s="23"/>
      <c r="DF1307" s="23"/>
      <c r="DG1307" s="23"/>
      <c r="DH1307" s="23"/>
      <c r="DI1307" s="23"/>
      <c r="DJ1307" s="23"/>
      <c r="DK1307" s="23"/>
      <c r="DL1307" s="23"/>
      <c r="DM1307" s="23"/>
      <c r="DN1307" s="23"/>
      <c r="DO1307" s="23"/>
      <c r="DP1307" s="23"/>
      <c r="DQ1307" s="23"/>
      <c r="DR1307" s="23"/>
      <c r="DS1307" s="23"/>
      <c r="DT1307" s="23"/>
      <c r="DU1307" s="23"/>
      <c r="DV1307" s="23"/>
      <c r="DW1307" s="23"/>
      <c r="DX1307" s="23"/>
      <c r="DY1307" s="23"/>
      <c r="DZ1307" s="23"/>
      <c r="EA1307" s="23"/>
      <c r="EB1307" s="23"/>
      <c r="EC1307" s="23"/>
    </row>
    <row r="1308" spans="1:133" ht="12" customHeight="1">
      <c r="A1308" s="23"/>
      <c r="B1308" s="23"/>
      <c r="C1308" s="24"/>
      <c r="D1308" s="24"/>
      <c r="E1308" s="23"/>
      <c r="F1308" s="23"/>
      <c r="G1308" s="23"/>
      <c r="H1308" s="23"/>
      <c r="I1308" s="23"/>
      <c r="J1308" s="23"/>
      <c r="K1308" s="23"/>
      <c r="L1308" s="23"/>
      <c r="M1308" s="23"/>
      <c r="N1308" s="23"/>
      <c r="O1308" s="23"/>
      <c r="P1308" s="23"/>
      <c r="Q1308" s="23"/>
      <c r="R1308" s="23"/>
      <c r="S1308" s="23"/>
      <c r="T1308" s="23"/>
      <c r="U1308" s="23"/>
      <c r="V1308" s="23"/>
      <c r="W1308" s="23"/>
      <c r="X1308" s="23"/>
      <c r="Y1308" s="23"/>
      <c r="Z1308" s="23"/>
      <c r="AA1308" s="23"/>
      <c r="AB1308" s="23"/>
      <c r="AC1308" s="23"/>
      <c r="AD1308" s="23"/>
      <c r="AE1308" s="23"/>
      <c r="AF1308" s="23"/>
      <c r="AG1308" s="23"/>
      <c r="AH1308" s="23"/>
      <c r="AI1308" s="23"/>
      <c r="AJ1308" s="23"/>
      <c r="AK1308" s="23"/>
      <c r="AL1308" s="23"/>
      <c r="AM1308" s="23"/>
      <c r="AN1308" s="23"/>
      <c r="AO1308" s="23"/>
      <c r="AP1308" s="23"/>
      <c r="AQ1308" s="23"/>
      <c r="AR1308" s="23"/>
      <c r="AS1308" s="23"/>
      <c r="AT1308" s="23"/>
      <c r="AU1308" s="23"/>
      <c r="AV1308" s="23"/>
      <c r="AW1308" s="23"/>
      <c r="AX1308" s="23"/>
      <c r="AY1308" s="23"/>
      <c r="AZ1308" s="23"/>
      <c r="BA1308" s="23"/>
      <c r="BB1308" s="23"/>
      <c r="BC1308" s="23"/>
      <c r="BD1308" s="23"/>
      <c r="BE1308" s="23"/>
      <c r="BF1308" s="23"/>
      <c r="BG1308" s="23"/>
      <c r="BH1308" s="23"/>
      <c r="BI1308" s="23"/>
      <c r="BJ1308" s="23"/>
      <c r="BK1308" s="23"/>
      <c r="BL1308" s="23"/>
      <c r="BM1308" s="23"/>
      <c r="BN1308" s="23"/>
      <c r="BO1308" s="23"/>
      <c r="BP1308" s="23"/>
      <c r="BQ1308" s="23"/>
      <c r="BR1308" s="23"/>
      <c r="BS1308" s="23"/>
      <c r="BT1308" s="23"/>
      <c r="BU1308" s="23"/>
      <c r="BV1308" s="23"/>
      <c r="BW1308" s="23"/>
      <c r="BX1308" s="23"/>
      <c r="BY1308" s="23"/>
      <c r="BZ1308" s="23"/>
      <c r="CA1308" s="23"/>
      <c r="CB1308" s="23"/>
      <c r="CC1308" s="23"/>
      <c r="CD1308" s="23"/>
      <c r="CE1308" s="23"/>
      <c r="CF1308" s="23"/>
      <c r="CG1308" s="23"/>
      <c r="CH1308" s="23"/>
      <c r="CI1308" s="23"/>
      <c r="CJ1308" s="23"/>
      <c r="CK1308" s="23"/>
      <c r="CL1308" s="23"/>
      <c r="CM1308" s="23"/>
      <c r="CN1308" s="23"/>
      <c r="CO1308" s="23"/>
      <c r="CP1308" s="23"/>
      <c r="CQ1308" s="23"/>
      <c r="CR1308" s="23"/>
      <c r="CS1308" s="23"/>
      <c r="CT1308" s="23"/>
      <c r="CU1308" s="23"/>
      <c r="CV1308" s="23"/>
      <c r="CW1308" s="23"/>
      <c r="CX1308" s="23"/>
      <c r="CY1308" s="23"/>
      <c r="CZ1308" s="23"/>
      <c r="DA1308" s="23"/>
      <c r="DB1308" s="23"/>
      <c r="DC1308" s="23"/>
      <c r="DD1308" s="23"/>
      <c r="DE1308" s="23"/>
      <c r="DF1308" s="23"/>
      <c r="DG1308" s="23"/>
      <c r="DH1308" s="23"/>
      <c r="DI1308" s="23"/>
      <c r="DJ1308" s="23"/>
      <c r="DK1308" s="23"/>
      <c r="DL1308" s="23"/>
      <c r="DM1308" s="23"/>
      <c r="DN1308" s="23"/>
      <c r="DO1308" s="23"/>
      <c r="DP1308" s="23"/>
      <c r="DQ1308" s="23"/>
      <c r="DR1308" s="23"/>
      <c r="DS1308" s="23"/>
      <c r="DT1308" s="23"/>
      <c r="DU1308" s="23"/>
      <c r="DV1308" s="23"/>
      <c r="DW1308" s="23"/>
      <c r="DX1308" s="23"/>
      <c r="DY1308" s="23"/>
      <c r="DZ1308" s="23"/>
      <c r="EA1308" s="23"/>
      <c r="EB1308" s="23"/>
      <c r="EC1308" s="23"/>
    </row>
    <row r="1309" spans="1:133" ht="12" customHeight="1">
      <c r="A1309" s="23"/>
      <c r="B1309" s="23"/>
      <c r="C1309" s="24"/>
      <c r="D1309" s="24"/>
      <c r="E1309" s="23"/>
      <c r="F1309" s="23"/>
      <c r="G1309" s="23"/>
      <c r="H1309" s="23"/>
      <c r="I1309" s="23"/>
      <c r="J1309" s="23"/>
      <c r="K1309" s="23"/>
      <c r="L1309" s="23"/>
      <c r="M1309" s="23"/>
      <c r="N1309" s="23"/>
      <c r="O1309" s="23"/>
      <c r="P1309" s="23"/>
      <c r="Q1309" s="23"/>
      <c r="R1309" s="23"/>
      <c r="S1309" s="23"/>
      <c r="T1309" s="23"/>
      <c r="U1309" s="23"/>
      <c r="V1309" s="23"/>
      <c r="W1309" s="23"/>
      <c r="X1309" s="23"/>
      <c r="Y1309" s="23"/>
      <c r="Z1309" s="23"/>
      <c r="AA1309" s="23"/>
      <c r="AB1309" s="23"/>
      <c r="AC1309" s="23"/>
      <c r="AD1309" s="23"/>
      <c r="AE1309" s="23"/>
      <c r="AF1309" s="23"/>
      <c r="AG1309" s="23"/>
      <c r="AH1309" s="23"/>
      <c r="AI1309" s="23"/>
      <c r="AJ1309" s="23"/>
      <c r="AK1309" s="23"/>
      <c r="AL1309" s="23"/>
      <c r="AM1309" s="23"/>
      <c r="AN1309" s="23"/>
      <c r="AO1309" s="23"/>
      <c r="AP1309" s="23"/>
      <c r="AQ1309" s="23"/>
      <c r="AR1309" s="23"/>
      <c r="AS1309" s="23"/>
      <c r="AT1309" s="23"/>
      <c r="AU1309" s="23"/>
      <c r="AV1309" s="23"/>
      <c r="AW1309" s="23"/>
      <c r="AX1309" s="23"/>
      <c r="AY1309" s="23"/>
      <c r="AZ1309" s="23"/>
      <c r="BA1309" s="23"/>
      <c r="BB1309" s="23"/>
      <c r="BC1309" s="23"/>
      <c r="BD1309" s="23"/>
      <c r="BE1309" s="23"/>
      <c r="BF1309" s="23"/>
      <c r="BG1309" s="23"/>
      <c r="BH1309" s="23"/>
      <c r="BI1309" s="23"/>
      <c r="BJ1309" s="23"/>
      <c r="BK1309" s="23"/>
      <c r="BL1309" s="23"/>
      <c r="BM1309" s="23"/>
      <c r="BN1309" s="23"/>
      <c r="BO1309" s="23"/>
      <c r="BP1309" s="23"/>
      <c r="BQ1309" s="23"/>
      <c r="BR1309" s="23"/>
      <c r="BS1309" s="23"/>
      <c r="BT1309" s="23"/>
      <c r="BU1309" s="23"/>
      <c r="BV1309" s="23"/>
      <c r="BW1309" s="23"/>
      <c r="BX1309" s="23"/>
      <c r="BY1309" s="23"/>
      <c r="BZ1309" s="23"/>
      <c r="CA1309" s="23"/>
      <c r="CB1309" s="23"/>
      <c r="CC1309" s="23"/>
      <c r="CD1309" s="23"/>
      <c r="CE1309" s="23"/>
      <c r="CF1309" s="23"/>
      <c r="CG1309" s="23"/>
      <c r="CH1309" s="23"/>
      <c r="CI1309" s="23"/>
      <c r="CJ1309" s="23"/>
      <c r="CK1309" s="23"/>
      <c r="CL1309" s="23"/>
      <c r="CM1309" s="23"/>
      <c r="CN1309" s="23"/>
      <c r="CO1309" s="23"/>
      <c r="CP1309" s="23"/>
      <c r="CQ1309" s="23"/>
      <c r="CR1309" s="23"/>
      <c r="CS1309" s="23"/>
      <c r="CT1309" s="23"/>
      <c r="CU1309" s="23"/>
      <c r="CV1309" s="23"/>
      <c r="CW1309" s="23"/>
      <c r="CX1309" s="23"/>
      <c r="CY1309" s="23"/>
      <c r="CZ1309" s="23"/>
      <c r="DA1309" s="23"/>
      <c r="DB1309" s="23"/>
      <c r="DC1309" s="23"/>
      <c r="DD1309" s="23"/>
      <c r="DE1309" s="23"/>
      <c r="DF1309" s="23"/>
      <c r="DG1309" s="23"/>
      <c r="DH1309" s="23"/>
      <c r="DI1309" s="23"/>
      <c r="DJ1309" s="23"/>
      <c r="DK1309" s="23"/>
      <c r="DL1309" s="23"/>
      <c r="DM1309" s="23"/>
      <c r="DN1309" s="23"/>
      <c r="DO1309" s="23"/>
      <c r="DP1309" s="23"/>
      <c r="DQ1309" s="23"/>
      <c r="DR1309" s="23"/>
      <c r="DS1309" s="23"/>
      <c r="DT1309" s="23"/>
      <c r="DU1309" s="23"/>
      <c r="DV1309" s="23"/>
      <c r="DW1309" s="23"/>
      <c r="DX1309" s="23"/>
      <c r="DY1309" s="23"/>
      <c r="DZ1309" s="23"/>
      <c r="EA1309" s="23"/>
      <c r="EB1309" s="23"/>
      <c r="EC1309" s="23"/>
    </row>
    <row r="1310" spans="1:133" ht="12" customHeight="1">
      <c r="A1310" s="23"/>
      <c r="B1310" s="23"/>
      <c r="C1310" s="24"/>
      <c r="D1310" s="24"/>
      <c r="E1310" s="23"/>
      <c r="F1310" s="23"/>
      <c r="G1310" s="23"/>
      <c r="H1310" s="23"/>
      <c r="I1310" s="23"/>
      <c r="J1310" s="23"/>
      <c r="K1310" s="23"/>
      <c r="L1310" s="23"/>
      <c r="M1310" s="23"/>
      <c r="N1310" s="23"/>
      <c r="O1310" s="23"/>
      <c r="P1310" s="23"/>
      <c r="Q1310" s="23"/>
      <c r="R1310" s="23"/>
      <c r="S1310" s="23"/>
      <c r="T1310" s="23"/>
      <c r="U1310" s="23"/>
      <c r="V1310" s="23"/>
      <c r="W1310" s="23"/>
      <c r="X1310" s="23"/>
      <c r="Y1310" s="23"/>
      <c r="Z1310" s="23"/>
      <c r="AA1310" s="23"/>
      <c r="AB1310" s="23"/>
      <c r="AC1310" s="23"/>
      <c r="AD1310" s="23"/>
      <c r="AE1310" s="23"/>
      <c r="AF1310" s="23"/>
      <c r="AG1310" s="23"/>
      <c r="AH1310" s="23"/>
      <c r="AI1310" s="23"/>
      <c r="AJ1310" s="23"/>
      <c r="AK1310" s="23"/>
      <c r="AL1310" s="23"/>
      <c r="AM1310" s="23"/>
      <c r="AN1310" s="23"/>
      <c r="AO1310" s="23"/>
      <c r="AP1310" s="23"/>
      <c r="AQ1310" s="23"/>
      <c r="AR1310" s="23"/>
      <c r="AS1310" s="23"/>
      <c r="AT1310" s="23"/>
      <c r="AU1310" s="23"/>
      <c r="AV1310" s="23"/>
      <c r="AW1310" s="23"/>
      <c r="AX1310" s="23"/>
      <c r="AY1310" s="23"/>
      <c r="AZ1310" s="23"/>
      <c r="BA1310" s="23"/>
      <c r="BB1310" s="23"/>
      <c r="BC1310" s="23"/>
      <c r="BD1310" s="23"/>
      <c r="BE1310" s="23"/>
      <c r="BF1310" s="23"/>
      <c r="BG1310" s="23"/>
      <c r="BH1310" s="23"/>
      <c r="BI1310" s="23"/>
      <c r="BJ1310" s="23"/>
      <c r="BK1310" s="23"/>
      <c r="BL1310" s="23"/>
      <c r="BM1310" s="23"/>
      <c r="BN1310" s="23"/>
      <c r="BO1310" s="23"/>
      <c r="BP1310" s="23"/>
      <c r="BQ1310" s="23"/>
      <c r="BR1310" s="23"/>
      <c r="BS1310" s="23"/>
      <c r="BT1310" s="23"/>
      <c r="BU1310" s="23"/>
      <c r="BV1310" s="23"/>
      <c r="BW1310" s="23"/>
      <c r="BX1310" s="23"/>
      <c r="BY1310" s="23"/>
      <c r="BZ1310" s="23"/>
      <c r="CA1310" s="23"/>
      <c r="CB1310" s="23"/>
      <c r="CC1310" s="23"/>
      <c r="CD1310" s="23"/>
      <c r="CE1310" s="23"/>
      <c r="CF1310" s="23"/>
      <c r="CG1310" s="23"/>
      <c r="CH1310" s="23"/>
      <c r="CI1310" s="23"/>
      <c r="CJ1310" s="23"/>
      <c r="CK1310" s="23"/>
      <c r="CL1310" s="23"/>
      <c r="CM1310" s="23"/>
      <c r="CN1310" s="23"/>
      <c r="CO1310" s="23"/>
      <c r="CP1310" s="23"/>
      <c r="CQ1310" s="23"/>
      <c r="CR1310" s="23"/>
      <c r="CS1310" s="23"/>
      <c r="CT1310" s="23"/>
      <c r="CU1310" s="23"/>
      <c r="CV1310" s="23"/>
      <c r="CW1310" s="23"/>
      <c r="CX1310" s="23"/>
      <c r="CY1310" s="23"/>
      <c r="CZ1310" s="23"/>
      <c r="DA1310" s="23"/>
      <c r="DB1310" s="23"/>
      <c r="DC1310" s="23"/>
      <c r="DD1310" s="23"/>
      <c r="DE1310" s="23"/>
      <c r="DF1310" s="23"/>
      <c r="DG1310" s="23"/>
      <c r="DH1310" s="23"/>
      <c r="DI1310" s="23"/>
      <c r="DJ1310" s="23"/>
      <c r="DK1310" s="23"/>
      <c r="DL1310" s="23"/>
      <c r="DM1310" s="23"/>
      <c r="DN1310" s="23"/>
      <c r="DO1310" s="23"/>
      <c r="DP1310" s="23"/>
      <c r="DQ1310" s="23"/>
      <c r="DR1310" s="23"/>
      <c r="DS1310" s="23"/>
      <c r="DT1310" s="23"/>
      <c r="DU1310" s="23"/>
      <c r="DV1310" s="23"/>
      <c r="DW1310" s="23"/>
      <c r="DX1310" s="23"/>
      <c r="DY1310" s="23"/>
      <c r="DZ1310" s="23"/>
      <c r="EA1310" s="23"/>
      <c r="EB1310" s="23"/>
      <c r="EC1310" s="23"/>
    </row>
    <row r="1311" spans="1:133" ht="12" customHeight="1">
      <c r="A1311" s="23"/>
      <c r="B1311" s="23"/>
      <c r="C1311" s="24"/>
      <c r="D1311" s="24"/>
      <c r="E1311" s="23"/>
      <c r="F1311" s="23"/>
      <c r="G1311" s="23"/>
      <c r="H1311" s="23"/>
      <c r="I1311" s="23"/>
      <c r="J1311" s="23"/>
      <c r="K1311" s="23"/>
      <c r="L1311" s="23"/>
      <c r="M1311" s="23"/>
      <c r="N1311" s="23"/>
      <c r="O1311" s="23"/>
      <c r="P1311" s="23"/>
      <c r="Q1311" s="23"/>
      <c r="R1311" s="23"/>
      <c r="S1311" s="23"/>
      <c r="T1311" s="23"/>
      <c r="U1311" s="23"/>
      <c r="V1311" s="23"/>
      <c r="W1311" s="23"/>
      <c r="X1311" s="23"/>
      <c r="Y1311" s="23"/>
      <c r="Z1311" s="23"/>
      <c r="AA1311" s="23"/>
      <c r="AB1311" s="23"/>
      <c r="AC1311" s="23"/>
      <c r="AD1311" s="23"/>
      <c r="AE1311" s="23"/>
      <c r="AF1311" s="23"/>
      <c r="AG1311" s="23"/>
      <c r="AH1311" s="23"/>
      <c r="AI1311" s="23"/>
      <c r="AJ1311" s="23"/>
      <c r="AK1311" s="23"/>
      <c r="AL1311" s="23"/>
      <c r="AM1311" s="23"/>
      <c r="AN1311" s="23"/>
      <c r="AO1311" s="23"/>
      <c r="AP1311" s="23"/>
      <c r="AQ1311" s="23"/>
      <c r="AR1311" s="23"/>
      <c r="AS1311" s="23"/>
      <c r="AT1311" s="23"/>
      <c r="AU1311" s="23"/>
      <c r="AV1311" s="23"/>
      <c r="AW1311" s="23"/>
      <c r="AX1311" s="23"/>
      <c r="AY1311" s="23"/>
      <c r="AZ1311" s="23"/>
      <c r="BA1311" s="23"/>
      <c r="BB1311" s="23"/>
      <c r="BC1311" s="23"/>
      <c r="BD1311" s="23"/>
      <c r="BE1311" s="23"/>
      <c r="BF1311" s="23"/>
      <c r="BG1311" s="23"/>
      <c r="BH1311" s="23"/>
      <c r="BI1311" s="23"/>
      <c r="BJ1311" s="23"/>
      <c r="BK1311" s="23"/>
      <c r="BL1311" s="23"/>
      <c r="BM1311" s="23"/>
      <c r="BN1311" s="23"/>
      <c r="BO1311" s="23"/>
      <c r="BP1311" s="23"/>
      <c r="BQ1311" s="23"/>
      <c r="BR1311" s="23"/>
      <c r="BS1311" s="23"/>
      <c r="BT1311" s="23"/>
      <c r="BU1311" s="23"/>
      <c r="BV1311" s="23"/>
      <c r="BW1311" s="23"/>
      <c r="BX1311" s="23"/>
      <c r="BY1311" s="23"/>
      <c r="BZ1311" s="23"/>
      <c r="CA1311" s="23"/>
      <c r="CB1311" s="23"/>
      <c r="CC1311" s="23"/>
      <c r="CD1311" s="23"/>
      <c r="CE1311" s="23"/>
      <c r="CF1311" s="23"/>
      <c r="CG1311" s="23"/>
      <c r="CH1311" s="23"/>
      <c r="CI1311" s="23"/>
      <c r="CJ1311" s="23"/>
      <c r="CK1311" s="23"/>
      <c r="CL1311" s="23"/>
      <c r="CM1311" s="23"/>
      <c r="CN1311" s="23"/>
      <c r="CO1311" s="23"/>
      <c r="CP1311" s="23"/>
      <c r="CQ1311" s="23"/>
      <c r="CR1311" s="23"/>
      <c r="CS1311" s="23"/>
      <c r="CT1311" s="23"/>
      <c r="CU1311" s="23"/>
      <c r="CV1311" s="23"/>
      <c r="CW1311" s="23"/>
      <c r="CX1311" s="23"/>
      <c r="CY1311" s="23"/>
      <c r="CZ1311" s="23"/>
      <c r="DA1311" s="23"/>
      <c r="DB1311" s="23"/>
      <c r="DC1311" s="23"/>
      <c r="DD1311" s="23"/>
      <c r="DE1311" s="23"/>
      <c r="DF1311" s="23"/>
      <c r="DG1311" s="23"/>
      <c r="DH1311" s="23"/>
      <c r="DI1311" s="23"/>
      <c r="DJ1311" s="23"/>
      <c r="DK1311" s="23"/>
      <c r="DL1311" s="23"/>
      <c r="DM1311" s="23"/>
      <c r="DN1311" s="23"/>
      <c r="DO1311" s="23"/>
      <c r="DP1311" s="23"/>
      <c r="DQ1311" s="23"/>
      <c r="DR1311" s="23"/>
      <c r="DS1311" s="23"/>
      <c r="DT1311" s="23"/>
      <c r="DU1311" s="23"/>
      <c r="DV1311" s="23"/>
      <c r="DW1311" s="23"/>
      <c r="DX1311" s="23"/>
      <c r="DY1311" s="23"/>
      <c r="DZ1311" s="23"/>
      <c r="EA1311" s="23"/>
      <c r="EB1311" s="23"/>
      <c r="EC1311" s="23"/>
    </row>
    <row r="1312" spans="1:133" ht="12" customHeight="1">
      <c r="A1312" s="23"/>
      <c r="B1312" s="23"/>
      <c r="C1312" s="24"/>
      <c r="D1312" s="24"/>
      <c r="E1312" s="23"/>
      <c r="F1312" s="23"/>
      <c r="G1312" s="23"/>
      <c r="H1312" s="23"/>
      <c r="I1312" s="23"/>
      <c r="J1312" s="23"/>
      <c r="K1312" s="23"/>
      <c r="L1312" s="23"/>
      <c r="M1312" s="23"/>
      <c r="N1312" s="23"/>
      <c r="O1312" s="23"/>
      <c r="P1312" s="23"/>
      <c r="Q1312" s="23"/>
      <c r="R1312" s="23"/>
      <c r="S1312" s="23"/>
      <c r="T1312" s="23"/>
      <c r="U1312" s="23"/>
      <c r="V1312" s="23"/>
      <c r="W1312" s="23"/>
      <c r="X1312" s="23"/>
      <c r="Y1312" s="23"/>
      <c r="Z1312" s="23"/>
      <c r="AA1312" s="23"/>
      <c r="AB1312" s="23"/>
      <c r="AC1312" s="23"/>
      <c r="AD1312" s="23"/>
      <c r="AE1312" s="23"/>
      <c r="AF1312" s="23"/>
      <c r="AG1312" s="23"/>
      <c r="AH1312" s="23"/>
      <c r="AI1312" s="23"/>
      <c r="AJ1312" s="23"/>
      <c r="AK1312" s="23"/>
      <c r="AL1312" s="23"/>
      <c r="AM1312" s="23"/>
      <c r="AN1312" s="23"/>
      <c r="AO1312" s="23"/>
      <c r="AP1312" s="23"/>
      <c r="AQ1312" s="23"/>
      <c r="AR1312" s="23"/>
      <c r="AS1312" s="23"/>
      <c r="AT1312" s="23"/>
      <c r="AU1312" s="23"/>
      <c r="AV1312" s="23"/>
      <c r="AW1312" s="23"/>
      <c r="AX1312" s="23"/>
      <c r="AY1312" s="23"/>
      <c r="AZ1312" s="23"/>
      <c r="BA1312" s="23"/>
      <c r="BB1312" s="23"/>
      <c r="BC1312" s="23"/>
      <c r="BD1312" s="23"/>
      <c r="BE1312" s="23"/>
      <c r="BF1312" s="23"/>
      <c r="BG1312" s="23"/>
      <c r="BH1312" s="23"/>
      <c r="BI1312" s="23"/>
      <c r="BJ1312" s="23"/>
      <c r="BK1312" s="23"/>
      <c r="BL1312" s="23"/>
      <c r="BM1312" s="23"/>
      <c r="BN1312" s="23"/>
      <c r="BO1312" s="23"/>
      <c r="BP1312" s="23"/>
      <c r="BQ1312" s="23"/>
      <c r="BR1312" s="23"/>
      <c r="BS1312" s="23"/>
      <c r="BT1312" s="23"/>
      <c r="BU1312" s="23"/>
      <c r="BV1312" s="23"/>
      <c r="BW1312" s="23"/>
      <c r="BX1312" s="23"/>
      <c r="BY1312" s="23"/>
      <c r="BZ1312" s="23"/>
      <c r="CA1312" s="23"/>
      <c r="CB1312" s="23"/>
      <c r="CC1312" s="23"/>
      <c r="CD1312" s="23"/>
      <c r="CE1312" s="23"/>
      <c r="CF1312" s="23"/>
      <c r="CG1312" s="23"/>
      <c r="CH1312" s="23"/>
      <c r="CI1312" s="23"/>
      <c r="CJ1312" s="23"/>
      <c r="CK1312" s="23"/>
      <c r="CL1312" s="23"/>
      <c r="CM1312" s="23"/>
      <c r="CN1312" s="23"/>
      <c r="CO1312" s="23"/>
      <c r="CP1312" s="23"/>
      <c r="CQ1312" s="23"/>
      <c r="CR1312" s="23"/>
      <c r="CS1312" s="23"/>
      <c r="CT1312" s="23"/>
      <c r="CU1312" s="23"/>
      <c r="CV1312" s="23"/>
      <c r="CW1312" s="23"/>
      <c r="CX1312" s="23"/>
      <c r="CY1312" s="23"/>
      <c r="CZ1312" s="23"/>
      <c r="DA1312" s="23"/>
      <c r="DB1312" s="23"/>
      <c r="DC1312" s="23"/>
      <c r="DD1312" s="23"/>
      <c r="DE1312" s="23"/>
      <c r="DF1312" s="23"/>
      <c r="DG1312" s="23"/>
      <c r="DH1312" s="23"/>
      <c r="DI1312" s="23"/>
      <c r="DJ1312" s="23"/>
      <c r="DK1312" s="23"/>
      <c r="DL1312" s="23"/>
      <c r="DM1312" s="23"/>
      <c r="DN1312" s="23"/>
      <c r="DO1312" s="23"/>
      <c r="DP1312" s="23"/>
      <c r="DQ1312" s="23"/>
      <c r="DR1312" s="23"/>
      <c r="DS1312" s="23"/>
      <c r="DT1312" s="23"/>
      <c r="DU1312" s="23"/>
      <c r="DV1312" s="23"/>
      <c r="DW1312" s="23"/>
      <c r="DX1312" s="23"/>
      <c r="DY1312" s="23"/>
      <c r="DZ1312" s="23"/>
      <c r="EA1312" s="23"/>
      <c r="EB1312" s="23"/>
      <c r="EC1312" s="23"/>
    </row>
    <row r="1313" spans="1:133" ht="12" customHeight="1">
      <c r="A1313" s="23"/>
      <c r="B1313" s="23"/>
      <c r="C1313" s="24"/>
      <c r="D1313" s="24"/>
      <c r="E1313" s="23"/>
      <c r="F1313" s="23"/>
      <c r="G1313" s="23"/>
      <c r="H1313" s="23"/>
      <c r="I1313" s="23"/>
      <c r="J1313" s="23"/>
      <c r="K1313" s="23"/>
      <c r="L1313" s="23"/>
      <c r="M1313" s="23"/>
      <c r="N1313" s="23"/>
      <c r="O1313" s="23"/>
      <c r="P1313" s="23"/>
      <c r="Q1313" s="23"/>
      <c r="R1313" s="23"/>
      <c r="S1313" s="23"/>
      <c r="T1313" s="23"/>
      <c r="U1313" s="23"/>
      <c r="V1313" s="23"/>
      <c r="W1313" s="23"/>
      <c r="X1313" s="23"/>
      <c r="Y1313" s="23"/>
      <c r="Z1313" s="23"/>
      <c r="AA1313" s="23"/>
      <c r="AB1313" s="23"/>
      <c r="AC1313" s="23"/>
      <c r="AD1313" s="23"/>
      <c r="AE1313" s="23"/>
      <c r="AF1313" s="23"/>
      <c r="AG1313" s="23"/>
      <c r="AH1313" s="23"/>
      <c r="AI1313" s="23"/>
      <c r="AJ1313" s="23"/>
      <c r="AK1313" s="23"/>
      <c r="AL1313" s="23"/>
      <c r="AM1313" s="23"/>
      <c r="AN1313" s="23"/>
      <c r="AO1313" s="23"/>
      <c r="AP1313" s="23"/>
      <c r="AQ1313" s="23"/>
      <c r="AR1313" s="23"/>
      <c r="AS1313" s="23"/>
      <c r="AT1313" s="23"/>
      <c r="AU1313" s="23"/>
      <c r="AV1313" s="23"/>
      <c r="AW1313" s="23"/>
      <c r="AX1313" s="23"/>
      <c r="AY1313" s="23"/>
      <c r="AZ1313" s="23"/>
      <c r="BA1313" s="23"/>
      <c r="BB1313" s="23"/>
      <c r="BC1313" s="23"/>
      <c r="BD1313" s="23"/>
      <c r="BE1313" s="23"/>
      <c r="BF1313" s="23"/>
      <c r="BG1313" s="23"/>
      <c r="BH1313" s="23"/>
      <c r="BI1313" s="23"/>
      <c r="BJ1313" s="23"/>
      <c r="BK1313" s="23"/>
      <c r="BL1313" s="23"/>
      <c r="BM1313" s="23"/>
      <c r="BN1313" s="23"/>
      <c r="BO1313" s="23"/>
      <c r="BP1313" s="23"/>
      <c r="BQ1313" s="23"/>
      <c r="BR1313" s="23"/>
      <c r="BS1313" s="23"/>
      <c r="BT1313" s="23"/>
      <c r="BU1313" s="23"/>
      <c r="BV1313" s="23"/>
      <c r="BW1313" s="23"/>
      <c r="BX1313" s="23"/>
      <c r="BY1313" s="23"/>
      <c r="BZ1313" s="23"/>
      <c r="CA1313" s="23"/>
      <c r="CB1313" s="23"/>
      <c r="CC1313" s="23"/>
      <c r="CD1313" s="23"/>
      <c r="CE1313" s="23"/>
      <c r="CF1313" s="23"/>
      <c r="CG1313" s="23"/>
      <c r="CH1313" s="23"/>
      <c r="CI1313" s="23"/>
      <c r="CJ1313" s="23"/>
      <c r="CK1313" s="23"/>
      <c r="CL1313" s="23"/>
      <c r="CM1313" s="23"/>
      <c r="CN1313" s="23"/>
      <c r="CO1313" s="23"/>
      <c r="CP1313" s="23"/>
      <c r="CQ1313" s="23"/>
      <c r="CR1313" s="23"/>
      <c r="CS1313" s="23"/>
      <c r="CT1313" s="23"/>
      <c r="CU1313" s="23"/>
      <c r="CV1313" s="23"/>
      <c r="CW1313" s="23"/>
      <c r="CX1313" s="23"/>
      <c r="CY1313" s="23"/>
      <c r="CZ1313" s="23"/>
      <c r="DA1313" s="23"/>
      <c r="DB1313" s="23"/>
      <c r="DC1313" s="23"/>
      <c r="DD1313" s="23"/>
      <c r="DE1313" s="23"/>
      <c r="DF1313" s="23"/>
      <c r="DG1313" s="23"/>
      <c r="DH1313" s="23"/>
      <c r="DI1313" s="23"/>
      <c r="DJ1313" s="23"/>
      <c r="DK1313" s="23"/>
      <c r="DL1313" s="23"/>
      <c r="DM1313" s="23"/>
      <c r="DN1313" s="23"/>
      <c r="DO1313" s="23"/>
      <c r="DP1313" s="23"/>
      <c r="DQ1313" s="23"/>
      <c r="DR1313" s="23"/>
      <c r="DS1313" s="23"/>
      <c r="DT1313" s="23"/>
      <c r="DU1313" s="23"/>
      <c r="DV1313" s="23"/>
      <c r="DW1313" s="23"/>
      <c r="DX1313" s="23"/>
      <c r="DY1313" s="23"/>
      <c r="DZ1313" s="23"/>
      <c r="EA1313" s="23"/>
      <c r="EB1313" s="23"/>
      <c r="EC1313" s="23"/>
    </row>
    <row r="1314" spans="1:133" ht="12" customHeight="1">
      <c r="A1314" s="23"/>
      <c r="B1314" s="23"/>
      <c r="C1314" s="24"/>
      <c r="D1314" s="24"/>
      <c r="E1314" s="23"/>
      <c r="F1314" s="23"/>
      <c r="G1314" s="23"/>
      <c r="H1314" s="23"/>
      <c r="I1314" s="23"/>
      <c r="J1314" s="23"/>
      <c r="K1314" s="23"/>
      <c r="L1314" s="23"/>
      <c r="M1314" s="23"/>
      <c r="N1314" s="23"/>
      <c r="O1314" s="23"/>
      <c r="P1314" s="23"/>
      <c r="Q1314" s="23"/>
      <c r="R1314" s="23"/>
      <c r="S1314" s="23"/>
      <c r="T1314" s="23"/>
      <c r="U1314" s="23"/>
      <c r="V1314" s="23"/>
      <c r="W1314" s="23"/>
      <c r="X1314" s="23"/>
      <c r="Y1314" s="23"/>
      <c r="Z1314" s="23"/>
      <c r="AA1314" s="23"/>
      <c r="AB1314" s="23"/>
      <c r="AC1314" s="23"/>
      <c r="AD1314" s="23"/>
      <c r="AE1314" s="23"/>
      <c r="AF1314" s="23"/>
      <c r="AG1314" s="23"/>
      <c r="AH1314" s="23"/>
      <c r="AI1314" s="23"/>
      <c r="AJ1314" s="23"/>
      <c r="AK1314" s="23"/>
      <c r="AL1314" s="23"/>
      <c r="AM1314" s="23"/>
      <c r="AN1314" s="23"/>
      <c r="AO1314" s="23"/>
      <c r="AP1314" s="23"/>
      <c r="AQ1314" s="23"/>
      <c r="AR1314" s="23"/>
      <c r="AS1314" s="23"/>
      <c r="AT1314" s="23"/>
      <c r="AU1314" s="23"/>
      <c r="AV1314" s="23"/>
      <c r="AW1314" s="23"/>
      <c r="AX1314" s="23"/>
      <c r="AY1314" s="23"/>
      <c r="AZ1314" s="23"/>
      <c r="BA1314" s="23"/>
      <c r="BB1314" s="23"/>
      <c r="BC1314" s="23"/>
      <c r="BD1314" s="23"/>
      <c r="BE1314" s="23"/>
      <c r="BF1314" s="23"/>
      <c r="BG1314" s="23"/>
      <c r="BH1314" s="23"/>
      <c r="BI1314" s="23"/>
      <c r="BJ1314" s="23"/>
      <c r="BK1314" s="23"/>
      <c r="BL1314" s="23"/>
      <c r="BM1314" s="23"/>
      <c r="BN1314" s="23"/>
      <c r="BO1314" s="23"/>
      <c r="BP1314" s="23"/>
      <c r="BQ1314" s="23"/>
      <c r="BR1314" s="23"/>
      <c r="BS1314" s="23"/>
      <c r="BT1314" s="23"/>
      <c r="BU1314" s="23"/>
      <c r="BV1314" s="23"/>
      <c r="BW1314" s="23"/>
      <c r="BX1314" s="23"/>
      <c r="BY1314" s="23"/>
      <c r="BZ1314" s="23"/>
      <c r="CA1314" s="23"/>
      <c r="CB1314" s="23"/>
      <c r="CC1314" s="23"/>
      <c r="CD1314" s="23"/>
      <c r="CE1314" s="23"/>
      <c r="CF1314" s="23"/>
      <c r="CG1314" s="23"/>
      <c r="CH1314" s="23"/>
      <c r="CI1314" s="23"/>
      <c r="CJ1314" s="23"/>
      <c r="CK1314" s="23"/>
      <c r="CL1314" s="23"/>
      <c r="CM1314" s="23"/>
      <c r="CN1314" s="23"/>
      <c r="CO1314" s="23"/>
      <c r="CP1314" s="23"/>
      <c r="CQ1314" s="23"/>
      <c r="CR1314" s="23"/>
      <c r="CS1314" s="23"/>
      <c r="CT1314" s="23"/>
      <c r="CU1314" s="23"/>
      <c r="CV1314" s="23"/>
      <c r="CW1314" s="23"/>
      <c r="CX1314" s="23"/>
      <c r="CY1314" s="23"/>
      <c r="CZ1314" s="23"/>
      <c r="DA1314" s="23"/>
      <c r="DB1314" s="23"/>
      <c r="DC1314" s="23"/>
      <c r="DD1314" s="23"/>
      <c r="DE1314" s="23"/>
      <c r="DF1314" s="23"/>
      <c r="DG1314" s="23"/>
      <c r="DH1314" s="23"/>
      <c r="DI1314" s="23"/>
      <c r="DJ1314" s="23"/>
      <c r="DK1314" s="23"/>
      <c r="DL1314" s="23"/>
      <c r="DM1314" s="23"/>
      <c r="DN1314" s="23"/>
      <c r="DO1314" s="23"/>
      <c r="DP1314" s="23"/>
      <c r="DQ1314" s="23"/>
      <c r="DR1314" s="23"/>
      <c r="DS1314" s="23"/>
      <c r="DT1314" s="23"/>
      <c r="DU1314" s="23"/>
      <c r="DV1314" s="23"/>
      <c r="DW1314" s="23"/>
      <c r="DX1314" s="23"/>
      <c r="DY1314" s="23"/>
      <c r="DZ1314" s="23"/>
      <c r="EA1314" s="23"/>
      <c r="EB1314" s="23"/>
      <c r="EC1314" s="23"/>
    </row>
    <row r="1315" spans="1:133" ht="12" customHeight="1">
      <c r="A1315" s="23"/>
      <c r="B1315" s="23"/>
      <c r="C1315" s="24"/>
      <c r="D1315" s="24"/>
      <c r="E1315" s="23"/>
      <c r="F1315" s="23"/>
      <c r="G1315" s="23"/>
      <c r="H1315" s="23"/>
      <c r="I1315" s="23"/>
      <c r="J1315" s="23"/>
      <c r="K1315" s="23"/>
      <c r="L1315" s="23"/>
      <c r="M1315" s="23"/>
      <c r="N1315" s="23"/>
      <c r="O1315" s="23"/>
      <c r="P1315" s="23"/>
      <c r="Q1315" s="23"/>
      <c r="R1315" s="23"/>
      <c r="S1315" s="23"/>
      <c r="T1315" s="23"/>
      <c r="U1315" s="23"/>
      <c r="V1315" s="23"/>
      <c r="W1315" s="23"/>
      <c r="X1315" s="23"/>
      <c r="Y1315" s="23"/>
      <c r="Z1315" s="23"/>
      <c r="AA1315" s="23"/>
      <c r="AB1315" s="23"/>
      <c r="AC1315" s="23"/>
      <c r="AD1315" s="23"/>
      <c r="AE1315" s="23"/>
      <c r="AF1315" s="23"/>
      <c r="AG1315" s="23"/>
      <c r="AH1315" s="23"/>
      <c r="AI1315" s="23"/>
      <c r="AJ1315" s="23"/>
      <c r="AK1315" s="23"/>
      <c r="AL1315" s="23"/>
      <c r="AM1315" s="23"/>
      <c r="AN1315" s="23"/>
      <c r="AO1315" s="23"/>
      <c r="AP1315" s="23"/>
      <c r="AQ1315" s="23"/>
      <c r="AR1315" s="23"/>
      <c r="AS1315" s="23"/>
      <c r="AT1315" s="23"/>
      <c r="AU1315" s="23"/>
      <c r="AV1315" s="23"/>
      <c r="AW1315" s="23"/>
      <c r="AX1315" s="23"/>
      <c r="AY1315" s="23"/>
      <c r="AZ1315" s="23"/>
      <c r="BA1315" s="23"/>
      <c r="BB1315" s="23"/>
      <c r="BC1315" s="23"/>
      <c r="BD1315" s="23"/>
      <c r="BE1315" s="23"/>
      <c r="BF1315" s="23"/>
      <c r="BG1315" s="23"/>
      <c r="BH1315" s="23"/>
      <c r="BI1315" s="23"/>
      <c r="BJ1315" s="23"/>
      <c r="BK1315" s="23"/>
      <c r="BL1315" s="23"/>
      <c r="BM1315" s="23"/>
      <c r="BN1315" s="23"/>
      <c r="BO1315" s="23"/>
      <c r="BP1315" s="23"/>
      <c r="BQ1315" s="23"/>
      <c r="BR1315" s="23"/>
      <c r="BS1315" s="23"/>
      <c r="BT1315" s="23"/>
      <c r="BU1315" s="23"/>
      <c r="BV1315" s="23"/>
      <c r="BW1315" s="23"/>
      <c r="BX1315" s="23"/>
      <c r="BY1315" s="23"/>
      <c r="BZ1315" s="23"/>
      <c r="CA1315" s="23"/>
      <c r="CB1315" s="23"/>
      <c r="CC1315" s="23"/>
      <c r="CD1315" s="23"/>
      <c r="CE1315" s="23"/>
      <c r="CF1315" s="23"/>
      <c r="CG1315" s="23"/>
      <c r="CH1315" s="23"/>
      <c r="CI1315" s="23"/>
      <c r="CJ1315" s="23"/>
      <c r="CK1315" s="23"/>
      <c r="CL1315" s="23"/>
      <c r="CM1315" s="23"/>
      <c r="CN1315" s="23"/>
      <c r="CO1315" s="23"/>
      <c r="CP1315" s="23"/>
      <c r="CQ1315" s="23"/>
      <c r="CR1315" s="23"/>
      <c r="CS1315" s="23"/>
      <c r="CT1315" s="23"/>
      <c r="CU1315" s="23"/>
      <c r="CV1315" s="23"/>
      <c r="CW1315" s="23"/>
      <c r="CX1315" s="23"/>
      <c r="CY1315" s="23"/>
      <c r="CZ1315" s="23"/>
      <c r="DA1315" s="23"/>
      <c r="DB1315" s="23"/>
      <c r="DC1315" s="23"/>
      <c r="DD1315" s="23"/>
      <c r="DE1315" s="23"/>
      <c r="DF1315" s="23"/>
      <c r="DG1315" s="23"/>
      <c r="DH1315" s="23"/>
      <c r="DI1315" s="23"/>
      <c r="DJ1315" s="23"/>
      <c r="DK1315" s="23"/>
      <c r="DL1315" s="23"/>
      <c r="DM1315" s="23"/>
      <c r="DN1315" s="23"/>
      <c r="DO1315" s="23"/>
      <c r="DP1315" s="23"/>
      <c r="DQ1315" s="23"/>
      <c r="DR1315" s="23"/>
      <c r="DS1315" s="23"/>
      <c r="DT1315" s="23"/>
      <c r="DU1315" s="23"/>
      <c r="DV1315" s="23"/>
      <c r="DW1315" s="23"/>
      <c r="DX1315" s="23"/>
      <c r="DY1315" s="23"/>
      <c r="DZ1315" s="23"/>
      <c r="EA1315" s="23"/>
      <c r="EB1315" s="23"/>
      <c r="EC1315" s="23"/>
    </row>
    <row r="1316" spans="1:133" ht="12" customHeight="1">
      <c r="A1316" s="23"/>
      <c r="B1316" s="23"/>
      <c r="C1316" s="24"/>
      <c r="D1316" s="24"/>
      <c r="E1316" s="23"/>
      <c r="F1316" s="23"/>
      <c r="G1316" s="23"/>
      <c r="H1316" s="23"/>
      <c r="I1316" s="23"/>
      <c r="J1316" s="23"/>
      <c r="K1316" s="23"/>
      <c r="L1316" s="23"/>
      <c r="M1316" s="23"/>
      <c r="N1316" s="23"/>
      <c r="O1316" s="23"/>
      <c r="P1316" s="23"/>
      <c r="Q1316" s="23"/>
      <c r="R1316" s="23"/>
      <c r="S1316" s="23"/>
      <c r="T1316" s="23"/>
      <c r="U1316" s="23"/>
      <c r="V1316" s="23"/>
      <c r="W1316" s="23"/>
      <c r="X1316" s="23"/>
      <c r="Y1316" s="23"/>
      <c r="Z1316" s="23"/>
      <c r="AA1316" s="23"/>
      <c r="AB1316" s="23"/>
      <c r="AC1316" s="23"/>
      <c r="AD1316" s="23"/>
      <c r="AE1316" s="23"/>
      <c r="AF1316" s="23"/>
      <c r="AG1316" s="23"/>
      <c r="AH1316" s="23"/>
      <c r="AI1316" s="23"/>
      <c r="AJ1316" s="23"/>
      <c r="AK1316" s="23"/>
      <c r="AL1316" s="23"/>
      <c r="AM1316" s="23"/>
      <c r="AN1316" s="23"/>
      <c r="AO1316" s="23"/>
      <c r="AP1316" s="23"/>
      <c r="AQ1316" s="23"/>
      <c r="AR1316" s="23"/>
      <c r="AS1316" s="23"/>
      <c r="AT1316" s="23"/>
      <c r="AU1316" s="23"/>
      <c r="AV1316" s="23"/>
      <c r="AW1316" s="23"/>
      <c r="AX1316" s="23"/>
      <c r="AY1316" s="23"/>
      <c r="AZ1316" s="23"/>
      <c r="BA1316" s="23"/>
      <c r="BB1316" s="23"/>
      <c r="BC1316" s="23"/>
      <c r="BD1316" s="23"/>
      <c r="BE1316" s="23"/>
      <c r="BF1316" s="23"/>
      <c r="BG1316" s="23"/>
      <c r="BH1316" s="23"/>
      <c r="BI1316" s="23"/>
      <c r="BJ1316" s="23"/>
      <c r="BK1316" s="23"/>
      <c r="BL1316" s="23"/>
      <c r="BM1316" s="23"/>
      <c r="BN1316" s="23"/>
      <c r="BO1316" s="23"/>
      <c r="BP1316" s="23"/>
      <c r="BQ1316" s="23"/>
      <c r="BR1316" s="23"/>
      <c r="BS1316" s="23"/>
      <c r="BT1316" s="23"/>
      <c r="BU1316" s="23"/>
      <c r="BV1316" s="23"/>
      <c r="BW1316" s="23"/>
      <c r="BX1316" s="23"/>
      <c r="BY1316" s="23"/>
      <c r="BZ1316" s="23"/>
      <c r="CA1316" s="23"/>
      <c r="CB1316" s="23"/>
      <c r="CC1316" s="23"/>
      <c r="CD1316" s="23"/>
      <c r="CE1316" s="23"/>
      <c r="CF1316" s="23"/>
      <c r="CG1316" s="23"/>
      <c r="CH1316" s="23"/>
      <c r="CI1316" s="23"/>
      <c r="CJ1316" s="23"/>
      <c r="CK1316" s="23"/>
      <c r="CL1316" s="23"/>
      <c r="CM1316" s="23"/>
      <c r="CN1316" s="23"/>
      <c r="CO1316" s="23"/>
      <c r="CP1316" s="23"/>
      <c r="CQ1316" s="23"/>
      <c r="CR1316" s="23"/>
      <c r="CS1316" s="23"/>
      <c r="CT1316" s="23"/>
      <c r="CU1316" s="23"/>
      <c r="CV1316" s="23"/>
      <c r="CW1316" s="23"/>
      <c r="CX1316" s="23"/>
      <c r="CY1316" s="23"/>
      <c r="CZ1316" s="23"/>
      <c r="DA1316" s="23"/>
      <c r="DB1316" s="23"/>
      <c r="DC1316" s="23"/>
      <c r="DD1316" s="23"/>
      <c r="DE1316" s="23"/>
      <c r="DF1316" s="23"/>
      <c r="DG1316" s="23"/>
      <c r="DH1316" s="23"/>
      <c r="DI1316" s="23"/>
      <c r="DJ1316" s="23"/>
      <c r="DK1316" s="23"/>
      <c r="DL1316" s="23"/>
      <c r="DM1316" s="23"/>
      <c r="DN1316" s="23"/>
      <c r="DO1316" s="23"/>
      <c r="DP1316" s="23"/>
      <c r="DQ1316" s="23"/>
      <c r="DR1316" s="23"/>
      <c r="DS1316" s="23"/>
      <c r="DT1316" s="23"/>
      <c r="DU1316" s="23"/>
      <c r="DV1316" s="23"/>
      <c r="DW1316" s="23"/>
      <c r="DX1316" s="23"/>
      <c r="DY1316" s="23"/>
      <c r="DZ1316" s="23"/>
      <c r="EA1316" s="23"/>
      <c r="EB1316" s="23"/>
      <c r="EC1316" s="23"/>
    </row>
    <row r="1317" spans="1:133" ht="12" customHeight="1">
      <c r="A1317" s="23"/>
      <c r="B1317" s="23"/>
      <c r="C1317" s="24"/>
      <c r="D1317" s="24"/>
      <c r="E1317" s="23"/>
      <c r="F1317" s="23"/>
      <c r="G1317" s="23"/>
      <c r="H1317" s="23"/>
      <c r="I1317" s="23"/>
      <c r="J1317" s="23"/>
      <c r="K1317" s="23"/>
      <c r="L1317" s="23"/>
      <c r="M1317" s="23"/>
      <c r="N1317" s="23"/>
      <c r="O1317" s="23"/>
      <c r="P1317" s="23"/>
      <c r="Q1317" s="23"/>
      <c r="R1317" s="23"/>
      <c r="S1317" s="23"/>
      <c r="T1317" s="23"/>
      <c r="U1317" s="23"/>
      <c r="V1317" s="23"/>
      <c r="W1317" s="23"/>
      <c r="X1317" s="23"/>
      <c r="Y1317" s="23"/>
      <c r="Z1317" s="23"/>
      <c r="AA1317" s="23"/>
      <c r="AB1317" s="23"/>
      <c r="AC1317" s="23"/>
      <c r="AD1317" s="23"/>
      <c r="AE1317" s="23"/>
      <c r="AF1317" s="23"/>
      <c r="AG1317" s="23"/>
      <c r="AH1317" s="23"/>
      <c r="AI1317" s="23"/>
      <c r="AJ1317" s="23"/>
      <c r="AK1317" s="23"/>
      <c r="AL1317" s="23"/>
      <c r="AM1317" s="23"/>
      <c r="AN1317" s="23"/>
      <c r="AO1317" s="23"/>
      <c r="AP1317" s="23"/>
      <c r="AQ1317" s="23"/>
      <c r="AR1317" s="23"/>
      <c r="AS1317" s="23"/>
      <c r="AT1317" s="23"/>
      <c r="AU1317" s="23"/>
      <c r="AV1317" s="23"/>
      <c r="AW1317" s="23"/>
      <c r="AX1317" s="23"/>
      <c r="AY1317" s="23"/>
      <c r="AZ1317" s="23"/>
      <c r="BA1317" s="23"/>
      <c r="BB1317" s="23"/>
      <c r="BC1317" s="23"/>
      <c r="BD1317" s="23"/>
      <c r="BE1317" s="23"/>
      <c r="BF1317" s="23"/>
      <c r="BG1317" s="23"/>
      <c r="BH1317" s="23"/>
      <c r="BI1317" s="23"/>
      <c r="BJ1317" s="23"/>
      <c r="BK1317" s="23"/>
      <c r="BL1317" s="23"/>
      <c r="BM1317" s="23"/>
      <c r="BN1317" s="23"/>
      <c r="BO1317" s="23"/>
      <c r="BP1317" s="23"/>
      <c r="BQ1317" s="23"/>
      <c r="BR1317" s="23"/>
      <c r="BS1317" s="23"/>
      <c r="BT1317" s="23"/>
      <c r="BU1317" s="23"/>
      <c r="BV1317" s="23"/>
      <c r="BW1317" s="23"/>
      <c r="BX1317" s="23"/>
      <c r="BY1317" s="23"/>
      <c r="BZ1317" s="23"/>
      <c r="CA1317" s="23"/>
      <c r="CB1317" s="23"/>
      <c r="CC1317" s="23"/>
      <c r="CD1317" s="23"/>
      <c r="CE1317" s="23"/>
      <c r="CF1317" s="23"/>
      <c r="CG1317" s="23"/>
      <c r="CH1317" s="23"/>
      <c r="CI1317" s="23"/>
      <c r="CJ1317" s="23"/>
      <c r="CK1317" s="23"/>
      <c r="CL1317" s="23"/>
      <c r="CM1317" s="23"/>
      <c r="CN1317" s="23"/>
      <c r="CO1317" s="23"/>
      <c r="CP1317" s="23"/>
      <c r="CQ1317" s="23"/>
      <c r="CR1317" s="23"/>
      <c r="CS1317" s="23"/>
      <c r="CT1317" s="23"/>
      <c r="CU1317" s="23"/>
      <c r="CV1317" s="23"/>
      <c r="CW1317" s="23"/>
      <c r="CX1317" s="23"/>
      <c r="CY1317" s="23"/>
      <c r="CZ1317" s="23"/>
      <c r="DA1317" s="23"/>
      <c r="DB1317" s="23"/>
      <c r="DC1317" s="23"/>
      <c r="DD1317" s="23"/>
      <c r="DE1317" s="23"/>
      <c r="DF1317" s="23"/>
      <c r="DG1317" s="23"/>
      <c r="DH1317" s="23"/>
      <c r="DI1317" s="23"/>
      <c r="DJ1317" s="23"/>
      <c r="DK1317" s="23"/>
      <c r="DL1317" s="23"/>
      <c r="DM1317" s="23"/>
      <c r="DN1317" s="23"/>
      <c r="DO1317" s="23"/>
      <c r="DP1317" s="23"/>
      <c r="DQ1317" s="23"/>
      <c r="DR1317" s="23"/>
      <c r="DS1317" s="23"/>
      <c r="DT1317" s="23"/>
      <c r="DU1317" s="23"/>
      <c r="DV1317" s="23"/>
      <c r="DW1317" s="23"/>
      <c r="DX1317" s="23"/>
      <c r="DY1317" s="23"/>
      <c r="DZ1317" s="23"/>
      <c r="EA1317" s="23"/>
      <c r="EB1317" s="23"/>
      <c r="EC1317" s="23"/>
    </row>
    <row r="1318" spans="1:133" ht="12" customHeight="1">
      <c r="A1318" s="23"/>
      <c r="B1318" s="23"/>
      <c r="C1318" s="24"/>
      <c r="D1318" s="24"/>
      <c r="E1318" s="23"/>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23"/>
      <c r="AB1318" s="23"/>
      <c r="AC1318" s="23"/>
      <c r="AD1318" s="23"/>
      <c r="AE1318" s="23"/>
      <c r="AF1318" s="23"/>
      <c r="AG1318" s="23"/>
      <c r="AH1318" s="23"/>
      <c r="AI1318" s="23"/>
      <c r="AJ1318" s="23"/>
      <c r="AK1318" s="23"/>
      <c r="AL1318" s="23"/>
      <c r="AM1318" s="23"/>
      <c r="AN1318" s="23"/>
      <c r="AO1318" s="23"/>
      <c r="AP1318" s="23"/>
      <c r="AQ1318" s="23"/>
      <c r="AR1318" s="23"/>
      <c r="AS1318" s="23"/>
      <c r="AT1318" s="23"/>
      <c r="AU1318" s="23"/>
      <c r="AV1318" s="23"/>
      <c r="AW1318" s="23"/>
      <c r="AX1318" s="23"/>
      <c r="AY1318" s="23"/>
      <c r="AZ1318" s="23"/>
      <c r="BA1318" s="23"/>
      <c r="BB1318" s="23"/>
      <c r="BC1318" s="23"/>
      <c r="BD1318" s="23"/>
      <c r="BE1318" s="23"/>
      <c r="BF1318" s="23"/>
      <c r="BG1318" s="23"/>
      <c r="BH1318" s="23"/>
      <c r="BI1318" s="23"/>
      <c r="BJ1318" s="23"/>
      <c r="BK1318" s="23"/>
      <c r="BL1318" s="23"/>
      <c r="BM1318" s="23"/>
      <c r="BN1318" s="23"/>
      <c r="BO1318" s="23"/>
      <c r="BP1318" s="23"/>
      <c r="BQ1318" s="23"/>
      <c r="BR1318" s="23"/>
      <c r="BS1318" s="23"/>
      <c r="BT1318" s="23"/>
      <c r="BU1318" s="23"/>
      <c r="BV1318" s="23"/>
      <c r="BW1318" s="23"/>
      <c r="BX1318" s="23"/>
      <c r="BY1318" s="23"/>
      <c r="BZ1318" s="23"/>
      <c r="CA1318" s="23"/>
      <c r="CB1318" s="23"/>
      <c r="CC1318" s="23"/>
      <c r="CD1318" s="23"/>
      <c r="CE1318" s="23"/>
      <c r="CF1318" s="23"/>
      <c r="CG1318" s="23"/>
      <c r="CH1318" s="23"/>
      <c r="CI1318" s="23"/>
      <c r="CJ1318" s="23"/>
      <c r="CK1318" s="23"/>
      <c r="CL1318" s="23"/>
      <c r="CM1318" s="23"/>
      <c r="CN1318" s="23"/>
      <c r="CO1318" s="23"/>
      <c r="CP1318" s="23"/>
      <c r="CQ1318" s="23"/>
      <c r="CR1318" s="23"/>
      <c r="CS1318" s="23"/>
      <c r="CT1318" s="23"/>
      <c r="CU1318" s="23"/>
      <c r="CV1318" s="23"/>
      <c r="CW1318" s="23"/>
      <c r="CX1318" s="23"/>
      <c r="CY1318" s="23"/>
      <c r="CZ1318" s="23"/>
      <c r="DA1318" s="23"/>
      <c r="DB1318" s="23"/>
      <c r="DC1318" s="23"/>
      <c r="DD1318" s="23"/>
      <c r="DE1318" s="23"/>
      <c r="DF1318" s="23"/>
      <c r="DG1318" s="23"/>
      <c r="DH1318" s="23"/>
      <c r="DI1318" s="23"/>
      <c r="DJ1318" s="23"/>
      <c r="DK1318" s="23"/>
      <c r="DL1318" s="23"/>
      <c r="DM1318" s="23"/>
      <c r="DN1318" s="23"/>
      <c r="DO1318" s="23"/>
      <c r="DP1318" s="23"/>
      <c r="DQ1318" s="23"/>
      <c r="DR1318" s="23"/>
      <c r="DS1318" s="23"/>
      <c r="DT1318" s="23"/>
      <c r="DU1318" s="23"/>
      <c r="DV1318" s="23"/>
      <c r="DW1318" s="23"/>
      <c r="DX1318" s="23"/>
      <c r="DY1318" s="23"/>
      <c r="DZ1318" s="23"/>
      <c r="EA1318" s="23"/>
      <c r="EB1318" s="23"/>
      <c r="EC1318" s="23"/>
    </row>
    <row r="1319" spans="1:133" ht="12" customHeight="1">
      <c r="A1319" s="23"/>
      <c r="B1319" s="23"/>
      <c r="C1319" s="24"/>
      <c r="D1319" s="24"/>
      <c r="E1319" s="23"/>
      <c r="F1319" s="23"/>
      <c r="G1319" s="23"/>
      <c r="H1319" s="23"/>
      <c r="I1319" s="23"/>
      <c r="J1319" s="23"/>
      <c r="K1319" s="23"/>
      <c r="L1319" s="23"/>
      <c r="M1319" s="23"/>
      <c r="N1319" s="23"/>
      <c r="O1319" s="23"/>
      <c r="P1319" s="23"/>
      <c r="Q1319" s="23"/>
      <c r="R1319" s="23"/>
      <c r="S1319" s="23"/>
      <c r="T1319" s="23"/>
      <c r="U1319" s="23"/>
      <c r="V1319" s="23"/>
      <c r="W1319" s="23"/>
      <c r="X1319" s="23"/>
      <c r="Y1319" s="23"/>
      <c r="Z1319" s="23"/>
      <c r="AA1319" s="23"/>
      <c r="AB1319" s="23"/>
      <c r="AC1319" s="23"/>
      <c r="AD1319" s="23"/>
      <c r="AE1319" s="23"/>
      <c r="AF1319" s="23"/>
      <c r="AG1319" s="23"/>
      <c r="AH1319" s="23"/>
      <c r="AI1319" s="23"/>
      <c r="AJ1319" s="23"/>
      <c r="AK1319" s="23"/>
      <c r="AL1319" s="23"/>
      <c r="AM1319" s="23"/>
      <c r="AN1319" s="23"/>
      <c r="AO1319" s="23"/>
      <c r="AP1319" s="23"/>
      <c r="AQ1319" s="23"/>
      <c r="AR1319" s="23"/>
      <c r="AS1319" s="23"/>
      <c r="AT1319" s="23"/>
      <c r="AU1319" s="23"/>
      <c r="AV1319" s="23"/>
      <c r="AW1319" s="23"/>
      <c r="AX1319" s="23"/>
      <c r="AY1319" s="23"/>
      <c r="AZ1319" s="23"/>
      <c r="BA1319" s="23"/>
      <c r="BB1319" s="23"/>
      <c r="BC1319" s="23"/>
      <c r="BD1319" s="23"/>
      <c r="BE1319" s="23"/>
      <c r="BF1319" s="23"/>
      <c r="BG1319" s="23"/>
      <c r="BH1319" s="23"/>
      <c r="BI1319" s="23"/>
      <c r="BJ1319" s="23"/>
      <c r="BK1319" s="23"/>
      <c r="BL1319" s="23"/>
      <c r="BM1319" s="23"/>
      <c r="BN1319" s="23"/>
      <c r="BO1319" s="23"/>
      <c r="BP1319" s="23"/>
      <c r="BQ1319" s="23"/>
      <c r="BR1319" s="23"/>
      <c r="BS1319" s="23"/>
      <c r="BT1319" s="23"/>
      <c r="BU1319" s="23"/>
      <c r="BV1319" s="23"/>
      <c r="BW1319" s="23"/>
      <c r="BX1319" s="23"/>
      <c r="BY1319" s="23"/>
      <c r="BZ1319" s="23"/>
      <c r="CA1319" s="23"/>
      <c r="CB1319" s="23"/>
      <c r="CC1319" s="23"/>
      <c r="CD1319" s="23"/>
      <c r="CE1319" s="23"/>
      <c r="CF1319" s="23"/>
      <c r="CG1319" s="23"/>
      <c r="CH1319" s="23"/>
      <c r="CI1319" s="23"/>
      <c r="CJ1319" s="23"/>
      <c r="CK1319" s="23"/>
      <c r="CL1319" s="23"/>
      <c r="CM1319" s="23"/>
      <c r="CN1319" s="23"/>
      <c r="CO1319" s="23"/>
      <c r="CP1319" s="23"/>
      <c r="CQ1319" s="23"/>
      <c r="CR1319" s="23"/>
      <c r="CS1319" s="23"/>
      <c r="CT1319" s="23"/>
      <c r="CU1319" s="23"/>
      <c r="CV1319" s="23"/>
      <c r="CW1319" s="23"/>
      <c r="CX1319" s="23"/>
      <c r="CY1319" s="23"/>
      <c r="CZ1319" s="23"/>
      <c r="DA1319" s="23"/>
      <c r="DB1319" s="23"/>
      <c r="DC1319" s="23"/>
      <c r="DD1319" s="23"/>
      <c r="DE1319" s="23"/>
      <c r="DF1319" s="23"/>
      <c r="DG1319" s="23"/>
      <c r="DH1319" s="23"/>
      <c r="DI1319" s="23"/>
      <c r="DJ1319" s="23"/>
      <c r="DK1319" s="23"/>
      <c r="DL1319" s="23"/>
      <c r="DM1319" s="23"/>
      <c r="DN1319" s="23"/>
      <c r="DO1319" s="23"/>
      <c r="DP1319" s="23"/>
      <c r="DQ1319" s="23"/>
      <c r="DR1319" s="23"/>
      <c r="DS1319" s="23"/>
      <c r="DT1319" s="23"/>
      <c r="DU1319" s="23"/>
      <c r="DV1319" s="23"/>
      <c r="DW1319" s="23"/>
      <c r="DX1319" s="23"/>
      <c r="DY1319" s="23"/>
      <c r="DZ1319" s="23"/>
      <c r="EA1319" s="23"/>
      <c r="EB1319" s="23"/>
      <c r="EC1319" s="23"/>
    </row>
    <row r="1320" spans="1:133" ht="12" customHeight="1">
      <c r="A1320" s="23"/>
      <c r="B1320" s="23"/>
      <c r="C1320" s="24"/>
      <c r="D1320" s="24"/>
      <c r="E1320" s="23"/>
      <c r="F1320" s="23"/>
      <c r="G1320" s="23"/>
      <c r="H1320" s="23"/>
      <c r="I1320" s="23"/>
      <c r="J1320" s="23"/>
      <c r="K1320" s="23"/>
      <c r="L1320" s="23"/>
      <c r="M1320" s="23"/>
      <c r="N1320" s="23"/>
      <c r="O1320" s="23"/>
      <c r="P1320" s="23"/>
      <c r="Q1320" s="23"/>
      <c r="R1320" s="23"/>
      <c r="S1320" s="23"/>
      <c r="T1320" s="23"/>
      <c r="U1320" s="23"/>
      <c r="V1320" s="23"/>
      <c r="W1320" s="23"/>
      <c r="X1320" s="23"/>
      <c r="Y1320" s="23"/>
      <c r="Z1320" s="23"/>
      <c r="AA1320" s="23"/>
      <c r="AB1320" s="23"/>
      <c r="AC1320" s="23"/>
      <c r="AD1320" s="23"/>
      <c r="AE1320" s="23"/>
      <c r="AF1320" s="23"/>
      <c r="AG1320" s="23"/>
      <c r="AH1320" s="23"/>
      <c r="AI1320" s="23"/>
      <c r="AJ1320" s="23"/>
      <c r="AK1320" s="23"/>
      <c r="AL1320" s="23"/>
      <c r="AM1320" s="23"/>
      <c r="AN1320" s="23"/>
      <c r="AO1320" s="23"/>
      <c r="AP1320" s="23"/>
      <c r="AQ1320" s="23"/>
      <c r="AR1320" s="23"/>
      <c r="AS1320" s="23"/>
      <c r="AT1320" s="23"/>
      <c r="AU1320" s="23"/>
      <c r="AV1320" s="23"/>
      <c r="AW1320" s="23"/>
      <c r="AX1320" s="23"/>
      <c r="AY1320" s="23"/>
      <c r="AZ1320" s="23"/>
      <c r="BA1320" s="23"/>
      <c r="BB1320" s="23"/>
      <c r="BC1320" s="23"/>
      <c r="BD1320" s="23"/>
      <c r="BE1320" s="23"/>
      <c r="BF1320" s="23"/>
      <c r="BG1320" s="23"/>
      <c r="BH1320" s="23"/>
      <c r="BI1320" s="23"/>
      <c r="BJ1320" s="23"/>
      <c r="BK1320" s="23"/>
      <c r="BL1320" s="23"/>
      <c r="BM1320" s="23"/>
      <c r="BN1320" s="23"/>
      <c r="BO1320" s="23"/>
      <c r="BP1320" s="23"/>
      <c r="BQ1320" s="23"/>
      <c r="BR1320" s="23"/>
      <c r="BS1320" s="23"/>
      <c r="BT1320" s="23"/>
      <c r="BU1320" s="23"/>
      <c r="BV1320" s="23"/>
      <c r="BW1320" s="23"/>
      <c r="BX1320" s="23"/>
      <c r="BY1320" s="23"/>
      <c r="BZ1320" s="23"/>
      <c r="CA1320" s="23"/>
      <c r="CB1320" s="23"/>
      <c r="CC1320" s="23"/>
      <c r="CD1320" s="23"/>
      <c r="CE1320" s="23"/>
      <c r="CF1320" s="23"/>
      <c r="CG1320" s="23"/>
      <c r="CH1320" s="23"/>
      <c r="CI1320" s="23"/>
      <c r="CJ1320" s="23"/>
      <c r="CK1320" s="23"/>
      <c r="CL1320" s="23"/>
      <c r="CM1320" s="23"/>
      <c r="CN1320" s="23"/>
      <c r="CO1320" s="23"/>
      <c r="CP1320" s="23"/>
      <c r="CQ1320" s="23"/>
      <c r="CR1320" s="23"/>
      <c r="CS1320" s="23"/>
      <c r="CT1320" s="23"/>
      <c r="CU1320" s="23"/>
      <c r="CV1320" s="23"/>
      <c r="CW1320" s="23"/>
      <c r="CX1320" s="23"/>
      <c r="CY1320" s="23"/>
      <c r="CZ1320" s="23"/>
      <c r="DA1320" s="23"/>
      <c r="DB1320" s="23"/>
      <c r="DC1320" s="23"/>
      <c r="DD1320" s="23"/>
      <c r="DE1320" s="23"/>
      <c r="DF1320" s="23"/>
      <c r="DG1320" s="23"/>
      <c r="DH1320" s="23"/>
      <c r="DI1320" s="23"/>
      <c r="DJ1320" s="23"/>
      <c r="DK1320" s="23"/>
      <c r="DL1320" s="23"/>
      <c r="DM1320" s="23"/>
      <c r="DN1320" s="23"/>
      <c r="DO1320" s="23"/>
      <c r="DP1320" s="23"/>
      <c r="DQ1320" s="23"/>
      <c r="DR1320" s="23"/>
      <c r="DS1320" s="23"/>
      <c r="DT1320" s="23"/>
      <c r="DU1320" s="23"/>
      <c r="DV1320" s="23"/>
      <c r="DW1320" s="23"/>
      <c r="DX1320" s="23"/>
      <c r="DY1320" s="23"/>
      <c r="DZ1320" s="23"/>
      <c r="EA1320" s="23"/>
      <c r="EB1320" s="23"/>
      <c r="EC1320" s="23"/>
    </row>
    <row r="1321" spans="1:133" ht="12" customHeight="1">
      <c r="A1321" s="23"/>
      <c r="B1321" s="23"/>
      <c r="C1321" s="24"/>
      <c r="D1321" s="24"/>
      <c r="E1321" s="23"/>
      <c r="F1321" s="23"/>
      <c r="G1321" s="23"/>
      <c r="H1321" s="23"/>
      <c r="I1321" s="23"/>
      <c r="J1321" s="23"/>
      <c r="K1321" s="23"/>
      <c r="L1321" s="23"/>
      <c r="M1321" s="23"/>
      <c r="N1321" s="23"/>
      <c r="O1321" s="23"/>
      <c r="P1321" s="23"/>
      <c r="Q1321" s="23"/>
      <c r="R1321" s="23"/>
      <c r="S1321" s="23"/>
      <c r="T1321" s="23"/>
      <c r="U1321" s="23"/>
      <c r="V1321" s="23"/>
      <c r="W1321" s="23"/>
      <c r="X1321" s="23"/>
      <c r="Y1321" s="23"/>
      <c r="Z1321" s="23"/>
      <c r="AA1321" s="23"/>
      <c r="AB1321" s="23"/>
      <c r="AC1321" s="23"/>
      <c r="AD1321" s="23"/>
      <c r="AE1321" s="23"/>
      <c r="AF1321" s="23"/>
      <c r="AG1321" s="23"/>
      <c r="AH1321" s="23"/>
      <c r="AI1321" s="23"/>
      <c r="AJ1321" s="23"/>
      <c r="AK1321" s="23"/>
      <c r="AL1321" s="23"/>
      <c r="AM1321" s="23"/>
      <c r="AN1321" s="23"/>
      <c r="AO1321" s="23"/>
      <c r="AP1321" s="23"/>
      <c r="AQ1321" s="23"/>
      <c r="AR1321" s="23"/>
      <c r="AS1321" s="23"/>
      <c r="AT1321" s="23"/>
      <c r="AU1321" s="23"/>
      <c r="AV1321" s="23"/>
      <c r="AW1321" s="23"/>
      <c r="AX1321" s="23"/>
      <c r="AY1321" s="23"/>
      <c r="AZ1321" s="23"/>
      <c r="BA1321" s="23"/>
      <c r="BB1321" s="23"/>
      <c r="BC1321" s="23"/>
      <c r="BD1321" s="23"/>
      <c r="BE1321" s="23"/>
      <c r="BF1321" s="23"/>
      <c r="BG1321" s="23"/>
      <c r="BH1321" s="23"/>
      <c r="BI1321" s="23"/>
      <c r="BJ1321" s="23"/>
      <c r="BK1321" s="23"/>
      <c r="BL1321" s="23"/>
      <c r="BM1321" s="23"/>
      <c r="BN1321" s="23"/>
      <c r="BO1321" s="23"/>
      <c r="BP1321" s="23"/>
      <c r="BQ1321" s="23"/>
      <c r="BR1321" s="23"/>
      <c r="BS1321" s="23"/>
      <c r="BT1321" s="23"/>
      <c r="BU1321" s="23"/>
      <c r="BV1321" s="23"/>
      <c r="BW1321" s="23"/>
      <c r="BX1321" s="23"/>
      <c r="BY1321" s="23"/>
      <c r="BZ1321" s="23"/>
      <c r="CA1321" s="23"/>
      <c r="CB1321" s="23"/>
      <c r="CC1321" s="23"/>
      <c r="CD1321" s="23"/>
      <c r="CE1321" s="23"/>
      <c r="CF1321" s="23"/>
      <c r="CG1321" s="23"/>
      <c r="CH1321" s="23"/>
      <c r="CI1321" s="23"/>
      <c r="CJ1321" s="23"/>
      <c r="CK1321" s="23"/>
      <c r="CL1321" s="23"/>
      <c r="CM1321" s="23"/>
      <c r="CN1321" s="23"/>
      <c r="CO1321" s="23"/>
      <c r="CP1321" s="23"/>
      <c r="CQ1321" s="23"/>
      <c r="CR1321" s="23"/>
      <c r="CS1321" s="23"/>
      <c r="CT1321" s="23"/>
      <c r="CU1321" s="23"/>
      <c r="CV1321" s="23"/>
      <c r="CW1321" s="23"/>
      <c r="CX1321" s="23"/>
      <c r="CY1321" s="23"/>
      <c r="CZ1321" s="23"/>
      <c r="DA1321" s="23"/>
      <c r="DB1321" s="23"/>
      <c r="DC1321" s="23"/>
      <c r="DD1321" s="23"/>
      <c r="DE1321" s="23"/>
      <c r="DF1321" s="23"/>
      <c r="DG1321" s="23"/>
      <c r="DH1321" s="23"/>
      <c r="DI1321" s="23"/>
      <c r="DJ1321" s="23"/>
      <c r="DK1321" s="23"/>
      <c r="DL1321" s="23"/>
      <c r="DM1321" s="23"/>
      <c r="DN1321" s="23"/>
      <c r="DO1321" s="23"/>
      <c r="DP1321" s="23"/>
      <c r="DQ1321" s="23"/>
      <c r="DR1321" s="23"/>
      <c r="DS1321" s="23"/>
      <c r="DT1321" s="23"/>
      <c r="DU1321" s="23"/>
      <c r="DV1321" s="23"/>
      <c r="DW1321" s="23"/>
      <c r="DX1321" s="23"/>
      <c r="DY1321" s="23"/>
      <c r="DZ1321" s="23"/>
      <c r="EA1321" s="23"/>
      <c r="EB1321" s="23"/>
      <c r="EC1321" s="23"/>
    </row>
    <row r="1322" spans="1:133" ht="12" customHeight="1">
      <c r="A1322" s="23"/>
      <c r="B1322" s="23"/>
      <c r="C1322" s="24"/>
      <c r="D1322" s="24"/>
      <c r="E1322" s="23"/>
      <c r="F1322" s="23"/>
      <c r="G1322" s="23"/>
      <c r="H1322" s="23"/>
      <c r="I1322" s="23"/>
      <c r="J1322" s="23"/>
      <c r="K1322" s="23"/>
      <c r="L1322" s="23"/>
      <c r="M1322" s="23"/>
      <c r="N1322" s="23"/>
      <c r="O1322" s="23"/>
      <c r="P1322" s="23"/>
      <c r="Q1322" s="23"/>
      <c r="R1322" s="23"/>
      <c r="S1322" s="23"/>
      <c r="T1322" s="23"/>
      <c r="U1322" s="23"/>
      <c r="V1322" s="23"/>
      <c r="W1322" s="23"/>
      <c r="X1322" s="23"/>
      <c r="Y1322" s="23"/>
      <c r="Z1322" s="23"/>
      <c r="AA1322" s="23"/>
      <c r="AB1322" s="23"/>
      <c r="AC1322" s="23"/>
      <c r="AD1322" s="23"/>
      <c r="AE1322" s="23"/>
      <c r="AF1322" s="23"/>
      <c r="AG1322" s="23"/>
      <c r="AH1322" s="23"/>
      <c r="AI1322" s="23"/>
      <c r="AJ1322" s="23"/>
      <c r="AK1322" s="23"/>
      <c r="AL1322" s="23"/>
      <c r="AM1322" s="23"/>
      <c r="AN1322" s="23"/>
      <c r="AO1322" s="23"/>
      <c r="AP1322" s="23"/>
      <c r="AQ1322" s="23"/>
      <c r="AR1322" s="23"/>
      <c r="AS1322" s="23"/>
      <c r="AT1322" s="23"/>
      <c r="AU1322" s="23"/>
      <c r="AV1322" s="23"/>
      <c r="AW1322" s="23"/>
      <c r="AX1322" s="23"/>
      <c r="AY1322" s="23"/>
      <c r="AZ1322" s="23"/>
      <c r="BA1322" s="23"/>
      <c r="BB1322" s="23"/>
      <c r="BC1322" s="23"/>
      <c r="BD1322" s="23"/>
      <c r="BE1322" s="23"/>
      <c r="BF1322" s="23"/>
      <c r="BG1322" s="23"/>
      <c r="BH1322" s="23"/>
      <c r="BI1322" s="23"/>
      <c r="BJ1322" s="23"/>
      <c r="BK1322" s="23"/>
      <c r="BL1322" s="23"/>
      <c r="BM1322" s="23"/>
      <c r="BN1322" s="23"/>
      <c r="BO1322" s="23"/>
      <c r="BP1322" s="23"/>
      <c r="BQ1322" s="23"/>
      <c r="BR1322" s="23"/>
      <c r="BS1322" s="23"/>
      <c r="BT1322" s="23"/>
      <c r="BU1322" s="23"/>
      <c r="BV1322" s="23"/>
      <c r="BW1322" s="23"/>
      <c r="BX1322" s="23"/>
      <c r="BY1322" s="23"/>
      <c r="BZ1322" s="23"/>
      <c r="CA1322" s="23"/>
      <c r="CB1322" s="23"/>
      <c r="CC1322" s="23"/>
      <c r="CD1322" s="23"/>
      <c r="CE1322" s="23"/>
      <c r="CF1322" s="23"/>
      <c r="CG1322" s="23"/>
      <c r="CH1322" s="23"/>
      <c r="CI1322" s="23"/>
      <c r="CJ1322" s="23"/>
      <c r="CK1322" s="23"/>
      <c r="CL1322" s="23"/>
      <c r="CM1322" s="23"/>
      <c r="CN1322" s="23"/>
      <c r="CO1322" s="23"/>
      <c r="CP1322" s="23"/>
      <c r="CQ1322" s="23"/>
      <c r="CR1322" s="23"/>
      <c r="CS1322" s="23"/>
      <c r="CT1322" s="23"/>
      <c r="CU1322" s="23"/>
      <c r="CV1322" s="23"/>
      <c r="CW1322" s="23"/>
      <c r="CX1322" s="23"/>
      <c r="CY1322" s="23"/>
      <c r="CZ1322" s="23"/>
      <c r="DA1322" s="23"/>
      <c r="DB1322" s="23"/>
      <c r="DC1322" s="23"/>
      <c r="DD1322" s="23"/>
      <c r="DE1322" s="23"/>
      <c r="DF1322" s="23"/>
      <c r="DG1322" s="23"/>
      <c r="DH1322" s="23"/>
      <c r="DI1322" s="23"/>
      <c r="DJ1322" s="23"/>
      <c r="DK1322" s="23"/>
      <c r="DL1322" s="23"/>
      <c r="DM1322" s="23"/>
      <c r="DN1322" s="23"/>
      <c r="DO1322" s="23"/>
      <c r="DP1322" s="23"/>
      <c r="DQ1322" s="23"/>
      <c r="DR1322" s="23"/>
      <c r="DS1322" s="23"/>
      <c r="DT1322" s="23"/>
      <c r="DU1322" s="23"/>
      <c r="DV1322" s="23"/>
      <c r="DW1322" s="23"/>
      <c r="DX1322" s="23"/>
      <c r="DY1322" s="23"/>
      <c r="DZ1322" s="23"/>
      <c r="EA1322" s="23"/>
      <c r="EB1322" s="23"/>
      <c r="EC1322" s="23"/>
    </row>
    <row r="1323" spans="1:133" ht="12" customHeight="1">
      <c r="A1323" s="23"/>
      <c r="B1323" s="23"/>
      <c r="C1323" s="24"/>
      <c r="D1323" s="24"/>
      <c r="E1323" s="23"/>
      <c r="F1323" s="23"/>
      <c r="G1323" s="23"/>
      <c r="H1323" s="23"/>
      <c r="I1323" s="23"/>
      <c r="J1323" s="23"/>
      <c r="K1323" s="23"/>
      <c r="L1323" s="23"/>
      <c r="M1323" s="23"/>
      <c r="N1323" s="23"/>
      <c r="O1323" s="23"/>
      <c r="P1323" s="23"/>
      <c r="Q1323" s="23"/>
      <c r="R1323" s="23"/>
      <c r="S1323" s="23"/>
      <c r="T1323" s="23"/>
      <c r="U1323" s="23"/>
      <c r="V1323" s="23"/>
      <c r="W1323" s="23"/>
      <c r="X1323" s="23"/>
      <c r="Y1323" s="23"/>
      <c r="Z1323" s="23"/>
      <c r="AA1323" s="23"/>
      <c r="AB1323" s="23"/>
      <c r="AC1323" s="23"/>
      <c r="AD1323" s="23"/>
      <c r="AE1323" s="23"/>
      <c r="AF1323" s="23"/>
      <c r="AG1323" s="23"/>
      <c r="AH1323" s="23"/>
      <c r="AI1323" s="23"/>
      <c r="AJ1323" s="23"/>
      <c r="AK1323" s="23"/>
      <c r="AL1323" s="23"/>
      <c r="AM1323" s="23"/>
      <c r="AN1323" s="23"/>
      <c r="AO1323" s="23"/>
      <c r="AP1323" s="23"/>
      <c r="AQ1323" s="23"/>
      <c r="AR1323" s="23"/>
      <c r="AS1323" s="23"/>
      <c r="AT1323" s="23"/>
      <c r="AU1323" s="23"/>
      <c r="AV1323" s="23"/>
      <c r="AW1323" s="23"/>
      <c r="AX1323" s="23"/>
      <c r="AY1323" s="23"/>
      <c r="AZ1323" s="23"/>
      <c r="BA1323" s="23"/>
      <c r="BB1323" s="23"/>
      <c r="BC1323" s="23"/>
      <c r="BD1323" s="23"/>
      <c r="BE1323" s="23"/>
      <c r="BF1323" s="23"/>
      <c r="BG1323" s="23"/>
      <c r="BH1323" s="23"/>
      <c r="BI1323" s="23"/>
      <c r="BJ1323" s="23"/>
      <c r="BK1323" s="23"/>
      <c r="BL1323" s="23"/>
      <c r="BM1323" s="23"/>
      <c r="BN1323" s="23"/>
      <c r="BO1323" s="23"/>
      <c r="BP1323" s="23"/>
      <c r="BQ1323" s="23"/>
      <c r="BR1323" s="23"/>
      <c r="BS1323" s="23"/>
      <c r="BT1323" s="23"/>
      <c r="BU1323" s="23"/>
      <c r="BV1323" s="23"/>
      <c r="BW1323" s="23"/>
      <c r="BX1323" s="23"/>
      <c r="BY1323" s="23"/>
      <c r="BZ1323" s="23"/>
      <c r="CA1323" s="23"/>
      <c r="CB1323" s="23"/>
      <c r="CC1323" s="23"/>
      <c r="CD1323" s="23"/>
      <c r="CE1323" s="23"/>
      <c r="CF1323" s="23"/>
      <c r="CG1323" s="23"/>
      <c r="CH1323" s="23"/>
      <c r="CI1323" s="23"/>
      <c r="CJ1323" s="23"/>
      <c r="CK1323" s="23"/>
      <c r="CL1323" s="23"/>
      <c r="CM1323" s="23"/>
      <c r="CN1323" s="23"/>
      <c r="CO1323" s="23"/>
      <c r="CP1323" s="23"/>
      <c r="CQ1323" s="23"/>
      <c r="CR1323" s="23"/>
      <c r="CS1323" s="23"/>
      <c r="CT1323" s="23"/>
      <c r="CU1323" s="23"/>
      <c r="CV1323" s="23"/>
      <c r="CW1323" s="23"/>
      <c r="CX1323" s="23"/>
      <c r="CY1323" s="23"/>
      <c r="CZ1323" s="23"/>
      <c r="DA1323" s="23"/>
      <c r="DB1323" s="23"/>
      <c r="DC1323" s="23"/>
      <c r="DD1323" s="23"/>
      <c r="DE1323" s="23"/>
      <c r="DF1323" s="23"/>
      <c r="DG1323" s="23"/>
      <c r="DH1323" s="23"/>
      <c r="DI1323" s="23"/>
      <c r="DJ1323" s="23"/>
      <c r="DK1323" s="23"/>
      <c r="DL1323" s="23"/>
      <c r="DM1323" s="23"/>
      <c r="DN1323" s="23"/>
      <c r="DO1323" s="23"/>
      <c r="DP1323" s="23"/>
      <c r="DQ1323" s="23"/>
      <c r="DR1323" s="23"/>
      <c r="DS1323" s="23"/>
      <c r="DT1323" s="23"/>
      <c r="DU1323" s="23"/>
      <c r="DV1323" s="23"/>
      <c r="DW1323" s="23"/>
      <c r="DX1323" s="23"/>
      <c r="DY1323" s="23"/>
      <c r="DZ1323" s="23"/>
      <c r="EA1323" s="23"/>
      <c r="EB1323" s="23"/>
      <c r="EC1323" s="23"/>
    </row>
    <row r="1324" spans="1:133" ht="12" customHeight="1">
      <c r="A1324" s="23"/>
      <c r="B1324" s="23"/>
      <c r="C1324" s="24"/>
      <c r="D1324" s="24"/>
      <c r="E1324" s="23"/>
      <c r="F1324" s="23"/>
      <c r="G1324" s="23"/>
      <c r="H1324" s="23"/>
      <c r="I1324" s="23"/>
      <c r="J1324" s="23"/>
      <c r="K1324" s="23"/>
      <c r="L1324" s="23"/>
      <c r="M1324" s="23"/>
      <c r="N1324" s="23"/>
      <c r="O1324" s="23"/>
      <c r="P1324" s="23"/>
      <c r="Q1324" s="23"/>
      <c r="R1324" s="23"/>
      <c r="S1324" s="23"/>
      <c r="T1324" s="23"/>
      <c r="U1324" s="23"/>
      <c r="V1324" s="23"/>
      <c r="W1324" s="23"/>
      <c r="X1324" s="23"/>
      <c r="Y1324" s="23"/>
      <c r="Z1324" s="23"/>
      <c r="AA1324" s="23"/>
      <c r="AB1324" s="23"/>
      <c r="AC1324" s="23"/>
      <c r="AD1324" s="23"/>
      <c r="AE1324" s="23"/>
      <c r="AF1324" s="23"/>
      <c r="AG1324" s="23"/>
      <c r="AH1324" s="23"/>
      <c r="AI1324" s="23"/>
      <c r="AJ1324" s="23"/>
      <c r="AK1324" s="23"/>
      <c r="AL1324" s="23"/>
      <c r="AM1324" s="23"/>
      <c r="AN1324" s="23"/>
      <c r="AO1324" s="23"/>
      <c r="AP1324" s="23"/>
      <c r="AQ1324" s="23"/>
      <c r="AR1324" s="23"/>
      <c r="AS1324" s="23"/>
      <c r="AT1324" s="23"/>
      <c r="AU1324" s="23"/>
      <c r="AV1324" s="23"/>
      <c r="AW1324" s="23"/>
      <c r="AX1324" s="23"/>
      <c r="AY1324" s="23"/>
      <c r="AZ1324" s="23"/>
      <c r="BA1324" s="23"/>
      <c r="BB1324" s="23"/>
      <c r="BC1324" s="23"/>
      <c r="BD1324" s="23"/>
      <c r="BE1324" s="23"/>
      <c r="BF1324" s="23"/>
      <c r="BG1324" s="23"/>
      <c r="BH1324" s="23"/>
      <c r="BI1324" s="23"/>
      <c r="BJ1324" s="23"/>
      <c r="BK1324" s="23"/>
      <c r="BL1324" s="23"/>
      <c r="BM1324" s="23"/>
      <c r="BN1324" s="23"/>
      <c r="BO1324" s="23"/>
      <c r="BP1324" s="23"/>
      <c r="BQ1324" s="23"/>
      <c r="BR1324" s="23"/>
      <c r="BS1324" s="23"/>
      <c r="BT1324" s="23"/>
      <c r="BU1324" s="23"/>
      <c r="BV1324" s="23"/>
      <c r="BW1324" s="23"/>
      <c r="BX1324" s="23"/>
      <c r="BY1324" s="23"/>
      <c r="BZ1324" s="23"/>
      <c r="CA1324" s="23"/>
      <c r="CB1324" s="23"/>
      <c r="CC1324" s="23"/>
      <c r="CD1324" s="23"/>
      <c r="CE1324" s="23"/>
      <c r="CF1324" s="23"/>
      <c r="CG1324" s="23"/>
      <c r="CH1324" s="23"/>
      <c r="CI1324" s="23"/>
      <c r="CJ1324" s="23"/>
      <c r="CK1324" s="23"/>
      <c r="CL1324" s="23"/>
      <c r="CM1324" s="23"/>
      <c r="CN1324" s="23"/>
      <c r="CO1324" s="23"/>
      <c r="CP1324" s="23"/>
      <c r="CQ1324" s="23"/>
      <c r="CR1324" s="23"/>
      <c r="CS1324" s="23"/>
      <c r="CT1324" s="23"/>
      <c r="CU1324" s="23"/>
      <c r="CV1324" s="23"/>
      <c r="CW1324" s="23"/>
      <c r="CX1324" s="23"/>
      <c r="CY1324" s="23"/>
      <c r="CZ1324" s="23"/>
      <c r="DA1324" s="23"/>
      <c r="DB1324" s="23"/>
      <c r="DC1324" s="23"/>
      <c r="DD1324" s="23"/>
      <c r="DE1324" s="23"/>
      <c r="DF1324" s="23"/>
      <c r="DG1324" s="23"/>
      <c r="DH1324" s="23"/>
      <c r="DI1324" s="23"/>
      <c r="DJ1324" s="23"/>
      <c r="DK1324" s="23"/>
      <c r="DL1324" s="23"/>
      <c r="DM1324" s="23"/>
      <c r="DN1324" s="23"/>
      <c r="DO1324" s="23"/>
      <c r="DP1324" s="23"/>
      <c r="DQ1324" s="23"/>
      <c r="DR1324" s="23"/>
      <c r="DS1324" s="23"/>
      <c r="DT1324" s="23"/>
      <c r="DU1324" s="23"/>
      <c r="DV1324" s="23"/>
      <c r="DW1324" s="23"/>
      <c r="DX1324" s="23"/>
      <c r="DY1324" s="23"/>
      <c r="DZ1324" s="23"/>
      <c r="EA1324" s="23"/>
      <c r="EB1324" s="23"/>
      <c r="EC1324" s="23"/>
    </row>
    <row r="1325" spans="1:133" ht="12" customHeight="1">
      <c r="A1325" s="23"/>
      <c r="B1325" s="23"/>
      <c r="C1325" s="24"/>
      <c r="D1325" s="24"/>
      <c r="E1325" s="23"/>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23"/>
      <c r="AB1325" s="23"/>
      <c r="AC1325" s="23"/>
      <c r="AD1325" s="23"/>
      <c r="AE1325" s="23"/>
      <c r="AF1325" s="23"/>
      <c r="AG1325" s="23"/>
      <c r="AH1325" s="23"/>
      <c r="AI1325" s="23"/>
      <c r="AJ1325" s="23"/>
      <c r="AK1325" s="23"/>
      <c r="AL1325" s="23"/>
      <c r="AM1325" s="23"/>
      <c r="AN1325" s="23"/>
      <c r="AO1325" s="23"/>
      <c r="AP1325" s="23"/>
      <c r="AQ1325" s="23"/>
      <c r="AR1325" s="23"/>
      <c r="AS1325" s="23"/>
      <c r="AT1325" s="23"/>
      <c r="AU1325" s="23"/>
      <c r="AV1325" s="23"/>
      <c r="AW1325" s="23"/>
      <c r="AX1325" s="23"/>
      <c r="AY1325" s="23"/>
      <c r="AZ1325" s="23"/>
      <c r="BA1325" s="23"/>
      <c r="BB1325" s="23"/>
      <c r="BC1325" s="23"/>
      <c r="BD1325" s="23"/>
      <c r="BE1325" s="23"/>
      <c r="BF1325" s="23"/>
      <c r="BG1325" s="23"/>
      <c r="BH1325" s="23"/>
      <c r="BI1325" s="23"/>
      <c r="BJ1325" s="23"/>
      <c r="BK1325" s="23"/>
      <c r="BL1325" s="23"/>
      <c r="BM1325" s="23"/>
      <c r="BN1325" s="23"/>
      <c r="BO1325" s="23"/>
      <c r="BP1325" s="23"/>
      <c r="BQ1325" s="23"/>
      <c r="BR1325" s="23"/>
      <c r="BS1325" s="23"/>
      <c r="BT1325" s="23"/>
      <c r="BU1325" s="23"/>
      <c r="BV1325" s="23"/>
      <c r="BW1325" s="23"/>
      <c r="BX1325" s="23"/>
      <c r="BY1325" s="23"/>
      <c r="BZ1325" s="23"/>
      <c r="CA1325" s="23"/>
      <c r="CB1325" s="23"/>
      <c r="CC1325" s="23"/>
      <c r="CD1325" s="23"/>
      <c r="CE1325" s="23"/>
      <c r="CF1325" s="23"/>
      <c r="CG1325" s="23"/>
      <c r="CH1325" s="23"/>
      <c r="CI1325" s="23"/>
      <c r="CJ1325" s="23"/>
      <c r="CK1325" s="23"/>
      <c r="CL1325" s="23"/>
      <c r="CM1325" s="23"/>
      <c r="CN1325" s="23"/>
      <c r="CO1325" s="23"/>
      <c r="CP1325" s="23"/>
      <c r="CQ1325" s="23"/>
      <c r="CR1325" s="23"/>
      <c r="CS1325" s="23"/>
      <c r="CT1325" s="23"/>
      <c r="CU1325" s="23"/>
      <c r="CV1325" s="23"/>
      <c r="CW1325" s="23"/>
      <c r="CX1325" s="23"/>
      <c r="CY1325" s="23"/>
      <c r="CZ1325" s="23"/>
      <c r="DA1325" s="23"/>
      <c r="DB1325" s="23"/>
      <c r="DC1325" s="23"/>
      <c r="DD1325" s="23"/>
      <c r="DE1325" s="23"/>
      <c r="DF1325" s="23"/>
      <c r="DG1325" s="23"/>
      <c r="DH1325" s="23"/>
      <c r="DI1325" s="23"/>
      <c r="DJ1325" s="23"/>
      <c r="DK1325" s="23"/>
      <c r="DL1325" s="23"/>
      <c r="DM1325" s="23"/>
      <c r="DN1325" s="23"/>
      <c r="DO1325" s="23"/>
      <c r="DP1325" s="23"/>
      <c r="DQ1325" s="23"/>
      <c r="DR1325" s="23"/>
      <c r="DS1325" s="23"/>
      <c r="DT1325" s="23"/>
      <c r="DU1325" s="23"/>
      <c r="DV1325" s="23"/>
      <c r="DW1325" s="23"/>
      <c r="DX1325" s="23"/>
      <c r="DY1325" s="23"/>
      <c r="DZ1325" s="23"/>
      <c r="EA1325" s="23"/>
      <c r="EB1325" s="23"/>
      <c r="EC1325" s="23"/>
    </row>
    <row r="1326" spans="1:133" ht="12" customHeight="1">
      <c r="A1326" s="23"/>
      <c r="B1326" s="23"/>
      <c r="C1326" s="24"/>
      <c r="D1326" s="24"/>
      <c r="E1326" s="23"/>
      <c r="F1326" s="23"/>
      <c r="G1326" s="23"/>
      <c r="H1326" s="23"/>
      <c r="I1326" s="23"/>
      <c r="J1326" s="23"/>
      <c r="K1326" s="23"/>
      <c r="L1326" s="23"/>
      <c r="M1326" s="23"/>
      <c r="N1326" s="23"/>
      <c r="O1326" s="23"/>
      <c r="P1326" s="23"/>
      <c r="Q1326" s="23"/>
      <c r="R1326" s="23"/>
      <c r="S1326" s="23"/>
      <c r="T1326" s="23"/>
      <c r="U1326" s="23"/>
      <c r="V1326" s="23"/>
      <c r="W1326" s="23"/>
      <c r="X1326" s="23"/>
      <c r="Y1326" s="23"/>
      <c r="Z1326" s="23"/>
      <c r="AA1326" s="23"/>
      <c r="AB1326" s="23"/>
      <c r="AC1326" s="23"/>
      <c r="AD1326" s="23"/>
      <c r="AE1326" s="23"/>
      <c r="AF1326" s="23"/>
      <c r="AG1326" s="23"/>
      <c r="AH1326" s="23"/>
      <c r="AI1326" s="23"/>
      <c r="AJ1326" s="23"/>
      <c r="AK1326" s="23"/>
      <c r="AL1326" s="23"/>
      <c r="AM1326" s="23"/>
      <c r="AN1326" s="23"/>
      <c r="AO1326" s="23"/>
      <c r="AP1326" s="23"/>
      <c r="AQ1326" s="23"/>
      <c r="AR1326" s="23"/>
      <c r="AS1326" s="23"/>
      <c r="AT1326" s="23"/>
      <c r="AU1326" s="23"/>
      <c r="AV1326" s="23"/>
      <c r="AW1326" s="23"/>
      <c r="AX1326" s="23"/>
      <c r="AY1326" s="23"/>
      <c r="AZ1326" s="23"/>
      <c r="BA1326" s="23"/>
      <c r="BB1326" s="23"/>
      <c r="BC1326" s="23"/>
      <c r="BD1326" s="23"/>
      <c r="BE1326" s="23"/>
      <c r="BF1326" s="23"/>
      <c r="BG1326" s="23"/>
      <c r="BH1326" s="23"/>
      <c r="BI1326" s="23"/>
      <c r="BJ1326" s="23"/>
      <c r="BK1326" s="23"/>
      <c r="BL1326" s="23"/>
      <c r="BM1326" s="23"/>
      <c r="BN1326" s="23"/>
      <c r="BO1326" s="23"/>
      <c r="BP1326" s="23"/>
      <c r="BQ1326" s="23"/>
      <c r="BR1326" s="23"/>
      <c r="BS1326" s="23"/>
      <c r="BT1326" s="23"/>
      <c r="BU1326" s="23"/>
      <c r="BV1326" s="23"/>
      <c r="BW1326" s="23"/>
      <c r="BX1326" s="23"/>
      <c r="BY1326" s="23"/>
      <c r="BZ1326" s="23"/>
      <c r="CA1326" s="23"/>
      <c r="CB1326" s="23"/>
      <c r="CC1326" s="23"/>
      <c r="CD1326" s="23"/>
      <c r="CE1326" s="23"/>
      <c r="CF1326" s="23"/>
      <c r="CG1326" s="23"/>
      <c r="CH1326" s="23"/>
      <c r="CI1326" s="23"/>
      <c r="CJ1326" s="23"/>
      <c r="CK1326" s="23"/>
      <c r="CL1326" s="23"/>
      <c r="CM1326" s="23"/>
      <c r="CN1326" s="23"/>
      <c r="CO1326" s="23"/>
      <c r="CP1326" s="23"/>
      <c r="CQ1326" s="23"/>
      <c r="CR1326" s="23"/>
      <c r="CS1326" s="23"/>
      <c r="CT1326" s="23"/>
      <c r="CU1326" s="23"/>
      <c r="CV1326" s="23"/>
      <c r="CW1326" s="23"/>
      <c r="CX1326" s="23"/>
      <c r="CY1326" s="23"/>
      <c r="CZ1326" s="23"/>
      <c r="DA1326" s="23"/>
      <c r="DB1326" s="23"/>
      <c r="DC1326" s="23"/>
      <c r="DD1326" s="23"/>
      <c r="DE1326" s="23"/>
      <c r="DF1326" s="23"/>
      <c r="DG1326" s="23"/>
      <c r="DH1326" s="23"/>
      <c r="DI1326" s="23"/>
      <c r="DJ1326" s="23"/>
      <c r="DK1326" s="23"/>
      <c r="DL1326" s="23"/>
      <c r="DM1326" s="23"/>
      <c r="DN1326" s="23"/>
      <c r="DO1326" s="23"/>
      <c r="DP1326" s="23"/>
      <c r="DQ1326" s="23"/>
      <c r="DR1326" s="23"/>
      <c r="DS1326" s="23"/>
      <c r="DT1326" s="23"/>
      <c r="DU1326" s="23"/>
      <c r="DV1326" s="23"/>
      <c r="DW1326" s="23"/>
      <c r="DX1326" s="23"/>
      <c r="DY1326" s="23"/>
      <c r="DZ1326" s="23"/>
      <c r="EA1326" s="23"/>
      <c r="EB1326" s="23"/>
      <c r="EC1326" s="23"/>
    </row>
    <row r="1327" spans="1:133" ht="12" customHeight="1">
      <c r="A1327" s="23"/>
      <c r="B1327" s="23"/>
      <c r="C1327" s="24"/>
      <c r="D1327" s="24"/>
      <c r="E1327" s="23"/>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23"/>
      <c r="AB1327" s="23"/>
      <c r="AC1327" s="23"/>
      <c r="AD1327" s="23"/>
      <c r="AE1327" s="23"/>
      <c r="AF1327" s="23"/>
      <c r="AG1327" s="23"/>
      <c r="AH1327" s="23"/>
      <c r="AI1327" s="23"/>
      <c r="AJ1327" s="23"/>
      <c r="AK1327" s="23"/>
      <c r="AL1327" s="23"/>
      <c r="AM1327" s="23"/>
      <c r="AN1327" s="23"/>
      <c r="AO1327" s="23"/>
      <c r="AP1327" s="23"/>
      <c r="AQ1327" s="23"/>
      <c r="AR1327" s="23"/>
      <c r="AS1327" s="23"/>
      <c r="AT1327" s="23"/>
      <c r="AU1327" s="23"/>
      <c r="AV1327" s="23"/>
      <c r="AW1327" s="23"/>
      <c r="AX1327" s="23"/>
      <c r="AY1327" s="23"/>
      <c r="AZ1327" s="23"/>
      <c r="BA1327" s="23"/>
      <c r="BB1327" s="23"/>
      <c r="BC1327" s="23"/>
      <c r="BD1327" s="23"/>
      <c r="BE1327" s="23"/>
      <c r="BF1327" s="23"/>
      <c r="BG1327" s="23"/>
      <c r="BH1327" s="23"/>
      <c r="BI1327" s="23"/>
      <c r="BJ1327" s="23"/>
      <c r="BK1327" s="23"/>
      <c r="BL1327" s="23"/>
      <c r="BM1327" s="23"/>
      <c r="BN1327" s="23"/>
      <c r="BO1327" s="23"/>
      <c r="BP1327" s="23"/>
      <c r="BQ1327" s="23"/>
      <c r="BR1327" s="23"/>
      <c r="BS1327" s="23"/>
      <c r="BT1327" s="23"/>
      <c r="BU1327" s="23"/>
      <c r="BV1327" s="23"/>
      <c r="BW1327" s="23"/>
      <c r="BX1327" s="23"/>
      <c r="BY1327" s="23"/>
      <c r="BZ1327" s="23"/>
      <c r="CA1327" s="23"/>
      <c r="CB1327" s="23"/>
      <c r="CC1327" s="23"/>
      <c r="CD1327" s="23"/>
      <c r="CE1327" s="23"/>
      <c r="CF1327" s="23"/>
      <c r="CG1327" s="23"/>
      <c r="CH1327" s="23"/>
      <c r="CI1327" s="23"/>
      <c r="CJ1327" s="23"/>
      <c r="CK1327" s="23"/>
      <c r="CL1327" s="23"/>
      <c r="CM1327" s="23"/>
      <c r="CN1327" s="23"/>
      <c r="CO1327" s="23"/>
      <c r="CP1327" s="23"/>
      <c r="CQ1327" s="23"/>
      <c r="CR1327" s="23"/>
      <c r="CS1327" s="23"/>
      <c r="CT1327" s="23"/>
      <c r="CU1327" s="23"/>
      <c r="CV1327" s="23"/>
      <c r="CW1327" s="23"/>
      <c r="CX1327" s="23"/>
      <c r="CY1327" s="23"/>
      <c r="CZ1327" s="23"/>
      <c r="DA1327" s="23"/>
      <c r="DB1327" s="23"/>
      <c r="DC1327" s="23"/>
      <c r="DD1327" s="23"/>
      <c r="DE1327" s="23"/>
      <c r="DF1327" s="23"/>
      <c r="DG1327" s="23"/>
      <c r="DH1327" s="23"/>
      <c r="DI1327" s="23"/>
      <c r="DJ1327" s="23"/>
      <c r="DK1327" s="23"/>
      <c r="DL1327" s="23"/>
      <c r="DM1327" s="23"/>
      <c r="DN1327" s="23"/>
      <c r="DO1327" s="23"/>
      <c r="DP1327" s="23"/>
      <c r="DQ1327" s="23"/>
      <c r="DR1327" s="23"/>
      <c r="DS1327" s="23"/>
      <c r="DT1327" s="23"/>
      <c r="DU1327" s="23"/>
      <c r="DV1327" s="23"/>
      <c r="DW1327" s="23"/>
      <c r="DX1327" s="23"/>
      <c r="DY1327" s="23"/>
      <c r="DZ1327" s="23"/>
      <c r="EA1327" s="23"/>
      <c r="EB1327" s="23"/>
      <c r="EC1327" s="23"/>
    </row>
    <row r="1328" spans="1:133" ht="12" customHeight="1">
      <c r="A1328" s="23"/>
      <c r="B1328" s="23"/>
      <c r="C1328" s="24"/>
      <c r="D1328" s="24"/>
      <c r="E1328" s="23"/>
      <c r="F1328" s="23"/>
      <c r="G1328" s="23"/>
      <c r="H1328" s="23"/>
      <c r="I1328" s="23"/>
      <c r="J1328" s="23"/>
      <c r="K1328" s="23"/>
      <c r="L1328" s="23"/>
      <c r="M1328" s="23"/>
      <c r="N1328" s="23"/>
      <c r="O1328" s="23"/>
      <c r="P1328" s="23"/>
      <c r="Q1328" s="23"/>
      <c r="R1328" s="23"/>
      <c r="S1328" s="23"/>
      <c r="T1328" s="23"/>
      <c r="U1328" s="23"/>
      <c r="V1328" s="23"/>
      <c r="W1328" s="23"/>
      <c r="X1328" s="23"/>
      <c r="Y1328" s="23"/>
      <c r="Z1328" s="23"/>
      <c r="AA1328" s="23"/>
      <c r="AB1328" s="23"/>
      <c r="AC1328" s="23"/>
      <c r="AD1328" s="23"/>
      <c r="AE1328" s="23"/>
      <c r="AF1328" s="23"/>
      <c r="AG1328" s="23"/>
      <c r="AH1328" s="23"/>
      <c r="AI1328" s="23"/>
      <c r="AJ1328" s="23"/>
      <c r="AK1328" s="23"/>
      <c r="AL1328" s="23"/>
      <c r="AM1328" s="23"/>
      <c r="AN1328" s="23"/>
      <c r="AO1328" s="23"/>
      <c r="AP1328" s="23"/>
      <c r="AQ1328" s="23"/>
      <c r="AR1328" s="23"/>
      <c r="AS1328" s="23"/>
      <c r="AT1328" s="23"/>
      <c r="AU1328" s="23"/>
      <c r="AV1328" s="23"/>
      <c r="AW1328" s="23"/>
      <c r="AX1328" s="23"/>
      <c r="AY1328" s="23"/>
      <c r="AZ1328" s="23"/>
      <c r="BA1328" s="23"/>
      <c r="BB1328" s="23"/>
      <c r="BC1328" s="23"/>
      <c r="BD1328" s="23"/>
      <c r="BE1328" s="23"/>
      <c r="BF1328" s="23"/>
      <c r="BG1328" s="23"/>
      <c r="BH1328" s="23"/>
      <c r="BI1328" s="23"/>
      <c r="BJ1328" s="23"/>
      <c r="BK1328" s="23"/>
      <c r="BL1328" s="23"/>
      <c r="BM1328" s="23"/>
      <c r="BN1328" s="23"/>
      <c r="BO1328" s="23"/>
      <c r="BP1328" s="23"/>
      <c r="BQ1328" s="23"/>
      <c r="BR1328" s="23"/>
      <c r="BS1328" s="23"/>
      <c r="BT1328" s="23"/>
      <c r="BU1328" s="23"/>
      <c r="BV1328" s="23"/>
      <c r="BW1328" s="23"/>
      <c r="BX1328" s="23"/>
      <c r="BY1328" s="23"/>
      <c r="BZ1328" s="23"/>
      <c r="CA1328" s="23"/>
      <c r="CB1328" s="23"/>
      <c r="CC1328" s="23"/>
      <c r="CD1328" s="23"/>
      <c r="CE1328" s="23"/>
      <c r="CF1328" s="23"/>
      <c r="CG1328" s="23"/>
      <c r="CH1328" s="23"/>
      <c r="CI1328" s="23"/>
      <c r="CJ1328" s="23"/>
      <c r="CK1328" s="23"/>
      <c r="CL1328" s="23"/>
      <c r="CM1328" s="23"/>
      <c r="CN1328" s="23"/>
      <c r="CO1328" s="23"/>
      <c r="CP1328" s="23"/>
      <c r="CQ1328" s="23"/>
      <c r="CR1328" s="23"/>
      <c r="CS1328" s="23"/>
      <c r="CT1328" s="23"/>
      <c r="CU1328" s="23"/>
      <c r="CV1328" s="23"/>
      <c r="CW1328" s="23"/>
      <c r="CX1328" s="23"/>
      <c r="CY1328" s="23"/>
      <c r="CZ1328" s="23"/>
      <c r="DA1328" s="23"/>
      <c r="DB1328" s="23"/>
      <c r="DC1328" s="23"/>
      <c r="DD1328" s="23"/>
      <c r="DE1328" s="23"/>
      <c r="DF1328" s="23"/>
      <c r="DG1328" s="23"/>
      <c r="DH1328" s="23"/>
      <c r="DI1328" s="23"/>
      <c r="DJ1328" s="23"/>
      <c r="DK1328" s="23"/>
      <c r="DL1328" s="23"/>
      <c r="DM1328" s="23"/>
      <c r="DN1328" s="23"/>
      <c r="DO1328" s="23"/>
      <c r="DP1328" s="23"/>
      <c r="DQ1328" s="23"/>
      <c r="DR1328" s="23"/>
      <c r="DS1328" s="23"/>
      <c r="DT1328" s="23"/>
      <c r="DU1328" s="23"/>
      <c r="DV1328" s="23"/>
      <c r="DW1328" s="23"/>
      <c r="DX1328" s="23"/>
      <c r="DY1328" s="23"/>
      <c r="DZ1328" s="23"/>
      <c r="EA1328" s="23"/>
      <c r="EB1328" s="23"/>
      <c r="EC1328" s="23"/>
    </row>
    <row r="1329" spans="1:133" ht="12" customHeight="1">
      <c r="A1329" s="23"/>
      <c r="B1329" s="23"/>
      <c r="C1329" s="24"/>
      <c r="D1329" s="24"/>
      <c r="E1329" s="23"/>
      <c r="F1329" s="23"/>
      <c r="G1329" s="23"/>
      <c r="H1329" s="23"/>
      <c r="I1329" s="23"/>
      <c r="J1329" s="23"/>
      <c r="K1329" s="23"/>
      <c r="L1329" s="23"/>
      <c r="M1329" s="23"/>
      <c r="N1329" s="23"/>
      <c r="O1329" s="23"/>
      <c r="P1329" s="23"/>
      <c r="Q1329" s="23"/>
      <c r="R1329" s="23"/>
      <c r="S1329" s="23"/>
      <c r="T1329" s="23"/>
      <c r="U1329" s="23"/>
      <c r="V1329" s="23"/>
      <c r="W1329" s="23"/>
      <c r="X1329" s="23"/>
      <c r="Y1329" s="23"/>
      <c r="Z1329" s="23"/>
      <c r="AA1329" s="23"/>
      <c r="AB1329" s="23"/>
      <c r="AC1329" s="23"/>
      <c r="AD1329" s="23"/>
      <c r="AE1329" s="23"/>
      <c r="AF1329" s="23"/>
      <c r="AG1329" s="23"/>
      <c r="AH1329" s="23"/>
      <c r="AI1329" s="23"/>
      <c r="AJ1329" s="23"/>
      <c r="AK1329" s="23"/>
      <c r="AL1329" s="23"/>
      <c r="AM1329" s="23"/>
      <c r="AN1329" s="23"/>
      <c r="AO1329" s="23"/>
      <c r="AP1329" s="23"/>
      <c r="AQ1329" s="23"/>
      <c r="AR1329" s="23"/>
      <c r="AS1329" s="23"/>
      <c r="AT1329" s="23"/>
      <c r="AU1329" s="23"/>
      <c r="AV1329" s="23"/>
      <c r="AW1329" s="23"/>
      <c r="AX1329" s="23"/>
      <c r="AY1329" s="23"/>
      <c r="AZ1329" s="23"/>
      <c r="BA1329" s="23"/>
      <c r="BB1329" s="23"/>
      <c r="BC1329" s="23"/>
      <c r="BD1329" s="23"/>
      <c r="BE1329" s="23"/>
      <c r="BF1329" s="23"/>
      <c r="BG1329" s="23"/>
      <c r="BH1329" s="23"/>
      <c r="BI1329" s="23"/>
      <c r="BJ1329" s="23"/>
      <c r="BK1329" s="23"/>
      <c r="BL1329" s="23"/>
      <c r="BM1329" s="23"/>
      <c r="BN1329" s="23"/>
      <c r="BO1329" s="23"/>
      <c r="BP1329" s="23"/>
      <c r="BQ1329" s="23"/>
      <c r="BR1329" s="23"/>
      <c r="BS1329" s="23"/>
      <c r="BT1329" s="23"/>
      <c r="BU1329" s="23"/>
      <c r="BV1329" s="23"/>
      <c r="BW1329" s="23"/>
      <c r="BX1329" s="23"/>
      <c r="BY1329" s="23"/>
      <c r="BZ1329" s="23"/>
      <c r="CA1329" s="23"/>
      <c r="CB1329" s="23"/>
      <c r="CC1329" s="23"/>
      <c r="CD1329" s="23"/>
      <c r="CE1329" s="23"/>
      <c r="CF1329" s="23"/>
      <c r="CG1329" s="23"/>
      <c r="CH1329" s="23"/>
      <c r="CI1329" s="23"/>
      <c r="CJ1329" s="23"/>
      <c r="CK1329" s="23"/>
      <c r="CL1329" s="23"/>
      <c r="CM1329" s="23"/>
      <c r="CN1329" s="23"/>
      <c r="CO1329" s="23"/>
      <c r="CP1329" s="23"/>
      <c r="CQ1329" s="23"/>
      <c r="CR1329" s="23"/>
      <c r="CS1329" s="23"/>
      <c r="CT1329" s="23"/>
      <c r="CU1329" s="23"/>
      <c r="CV1329" s="23"/>
      <c r="CW1329" s="23"/>
      <c r="CX1329" s="23"/>
      <c r="CY1329" s="23"/>
      <c r="CZ1329" s="23"/>
      <c r="DA1329" s="23"/>
      <c r="DB1329" s="23"/>
      <c r="DC1329" s="23"/>
      <c r="DD1329" s="23"/>
      <c r="DE1329" s="23"/>
      <c r="DF1329" s="23"/>
      <c r="DG1329" s="23"/>
      <c r="DH1329" s="23"/>
      <c r="DI1329" s="23"/>
      <c r="DJ1329" s="23"/>
      <c r="DK1329" s="23"/>
      <c r="DL1329" s="23"/>
      <c r="DM1329" s="23"/>
      <c r="DN1329" s="23"/>
      <c r="DO1329" s="23"/>
      <c r="DP1329" s="23"/>
      <c r="DQ1329" s="23"/>
      <c r="DR1329" s="23"/>
      <c r="DS1329" s="23"/>
      <c r="DT1329" s="23"/>
      <c r="DU1329" s="23"/>
      <c r="DV1329" s="23"/>
      <c r="DW1329" s="23"/>
      <c r="DX1329" s="23"/>
      <c r="DY1329" s="23"/>
      <c r="DZ1329" s="23"/>
      <c r="EA1329" s="23"/>
      <c r="EB1329" s="23"/>
      <c r="EC1329" s="23"/>
    </row>
    <row r="1330" spans="1:133" ht="12" customHeight="1">
      <c r="A1330" s="23"/>
      <c r="B1330" s="23"/>
      <c r="C1330" s="24"/>
      <c r="D1330" s="24"/>
      <c r="E1330" s="23"/>
      <c r="F1330" s="23"/>
      <c r="G1330" s="23"/>
      <c r="H1330" s="23"/>
      <c r="I1330" s="23"/>
      <c r="J1330" s="23"/>
      <c r="K1330" s="23"/>
      <c r="L1330" s="23"/>
      <c r="M1330" s="23"/>
      <c r="N1330" s="23"/>
      <c r="O1330" s="23"/>
      <c r="P1330" s="23"/>
      <c r="Q1330" s="23"/>
      <c r="R1330" s="23"/>
      <c r="S1330" s="23"/>
      <c r="T1330" s="23"/>
      <c r="U1330" s="23"/>
      <c r="V1330" s="23"/>
      <c r="W1330" s="23"/>
      <c r="X1330" s="23"/>
      <c r="Y1330" s="23"/>
      <c r="Z1330" s="23"/>
      <c r="AA1330" s="23"/>
      <c r="AB1330" s="23"/>
      <c r="AC1330" s="23"/>
      <c r="AD1330" s="23"/>
      <c r="AE1330" s="23"/>
      <c r="AF1330" s="23"/>
      <c r="AG1330" s="23"/>
      <c r="AH1330" s="23"/>
      <c r="AI1330" s="23"/>
      <c r="AJ1330" s="23"/>
      <c r="AK1330" s="23"/>
      <c r="AL1330" s="23"/>
      <c r="AM1330" s="23"/>
      <c r="AN1330" s="23"/>
      <c r="AO1330" s="23"/>
      <c r="AP1330" s="23"/>
      <c r="AQ1330" s="23"/>
      <c r="AR1330" s="23"/>
      <c r="AS1330" s="23"/>
      <c r="AT1330" s="23"/>
      <c r="AU1330" s="23"/>
      <c r="AV1330" s="23"/>
      <c r="AW1330" s="23"/>
      <c r="AX1330" s="23"/>
      <c r="AY1330" s="23"/>
      <c r="AZ1330" s="23"/>
      <c r="BA1330" s="23"/>
      <c r="BB1330" s="23"/>
      <c r="BC1330" s="23"/>
      <c r="BD1330" s="23"/>
      <c r="BE1330" s="23"/>
      <c r="BF1330" s="23"/>
      <c r="BG1330" s="23"/>
      <c r="BH1330" s="23"/>
      <c r="BI1330" s="23"/>
      <c r="BJ1330" s="23"/>
      <c r="BK1330" s="23"/>
      <c r="BL1330" s="23"/>
      <c r="BM1330" s="23"/>
      <c r="BN1330" s="23"/>
      <c r="BO1330" s="23"/>
      <c r="BP1330" s="23"/>
      <c r="BQ1330" s="23"/>
      <c r="BR1330" s="23"/>
      <c r="BS1330" s="23"/>
      <c r="BT1330" s="23"/>
      <c r="BU1330" s="23"/>
      <c r="BV1330" s="23"/>
      <c r="BW1330" s="23"/>
      <c r="BX1330" s="23"/>
      <c r="BY1330" s="23"/>
      <c r="BZ1330" s="23"/>
      <c r="CA1330" s="23"/>
      <c r="CB1330" s="23"/>
      <c r="CC1330" s="23"/>
      <c r="CD1330" s="23"/>
      <c r="CE1330" s="23"/>
      <c r="CF1330" s="23"/>
      <c r="CG1330" s="23"/>
      <c r="CH1330" s="23"/>
      <c r="CI1330" s="23"/>
      <c r="CJ1330" s="23"/>
      <c r="CK1330" s="23"/>
      <c r="CL1330" s="23"/>
      <c r="CM1330" s="23"/>
      <c r="CN1330" s="23"/>
      <c r="CO1330" s="23"/>
      <c r="CP1330" s="23"/>
      <c r="CQ1330" s="23"/>
      <c r="CR1330" s="23"/>
      <c r="CS1330" s="23"/>
      <c r="CT1330" s="23"/>
      <c r="CU1330" s="23"/>
      <c r="CV1330" s="23"/>
      <c r="CW1330" s="23"/>
      <c r="CX1330" s="23"/>
      <c r="CY1330" s="23"/>
      <c r="CZ1330" s="23"/>
      <c r="DA1330" s="23"/>
      <c r="DB1330" s="23"/>
      <c r="DC1330" s="23"/>
      <c r="DD1330" s="23"/>
      <c r="DE1330" s="23"/>
      <c r="DF1330" s="23"/>
      <c r="DG1330" s="23"/>
      <c r="DH1330" s="23"/>
      <c r="DI1330" s="23"/>
      <c r="DJ1330" s="23"/>
      <c r="DK1330" s="23"/>
      <c r="DL1330" s="23"/>
      <c r="DM1330" s="23"/>
      <c r="DN1330" s="23"/>
      <c r="DO1330" s="23"/>
      <c r="DP1330" s="23"/>
      <c r="DQ1330" s="23"/>
      <c r="DR1330" s="23"/>
      <c r="DS1330" s="23"/>
      <c r="DT1330" s="23"/>
      <c r="DU1330" s="23"/>
      <c r="DV1330" s="23"/>
      <c r="DW1330" s="23"/>
      <c r="DX1330" s="23"/>
      <c r="DY1330" s="23"/>
      <c r="DZ1330" s="23"/>
      <c r="EA1330" s="23"/>
      <c r="EB1330" s="23"/>
      <c r="EC1330" s="23"/>
    </row>
    <row r="1331" spans="1:133" ht="12" customHeight="1">
      <c r="A1331" s="23"/>
      <c r="B1331" s="23"/>
      <c r="C1331" s="24"/>
      <c r="D1331" s="24"/>
      <c r="E1331" s="23"/>
      <c r="F1331" s="23"/>
      <c r="G1331" s="23"/>
      <c r="H1331" s="23"/>
      <c r="I1331" s="23"/>
      <c r="J1331" s="23"/>
      <c r="K1331" s="23"/>
      <c r="L1331" s="23"/>
      <c r="M1331" s="23"/>
      <c r="N1331" s="23"/>
      <c r="O1331" s="23"/>
      <c r="P1331" s="23"/>
      <c r="Q1331" s="23"/>
      <c r="R1331" s="23"/>
      <c r="S1331" s="23"/>
      <c r="T1331" s="23"/>
      <c r="U1331" s="23"/>
      <c r="V1331" s="23"/>
      <c r="W1331" s="23"/>
      <c r="X1331" s="23"/>
      <c r="Y1331" s="23"/>
      <c r="Z1331" s="23"/>
      <c r="AA1331" s="23"/>
      <c r="AB1331" s="23"/>
      <c r="AC1331" s="23"/>
      <c r="AD1331" s="23"/>
      <c r="AE1331" s="23"/>
      <c r="AF1331" s="23"/>
      <c r="AG1331" s="23"/>
      <c r="AH1331" s="23"/>
      <c r="AI1331" s="23"/>
      <c r="AJ1331" s="23"/>
      <c r="AK1331" s="23"/>
      <c r="AL1331" s="23"/>
      <c r="AM1331" s="23"/>
      <c r="AN1331" s="23"/>
      <c r="AO1331" s="23"/>
      <c r="AP1331" s="23"/>
      <c r="AQ1331" s="23"/>
      <c r="AR1331" s="23"/>
      <c r="AS1331" s="23"/>
      <c r="AT1331" s="23"/>
      <c r="AU1331" s="23"/>
      <c r="AV1331" s="23"/>
      <c r="AW1331" s="23"/>
      <c r="AX1331" s="23"/>
      <c r="AY1331" s="23"/>
      <c r="AZ1331" s="23"/>
      <c r="BA1331" s="23"/>
      <c r="BB1331" s="23"/>
      <c r="BC1331" s="23"/>
      <c r="BD1331" s="23"/>
      <c r="BE1331" s="23"/>
      <c r="BF1331" s="23"/>
      <c r="BG1331" s="23"/>
      <c r="BH1331" s="23"/>
      <c r="BI1331" s="23"/>
      <c r="BJ1331" s="23"/>
      <c r="BK1331" s="23"/>
      <c r="BL1331" s="23"/>
      <c r="BM1331" s="23"/>
      <c r="BN1331" s="23"/>
      <c r="BO1331" s="23"/>
      <c r="BP1331" s="23"/>
      <c r="BQ1331" s="23"/>
      <c r="BR1331" s="23"/>
      <c r="BS1331" s="23"/>
      <c r="BT1331" s="23"/>
      <c r="BU1331" s="23"/>
      <c r="BV1331" s="23"/>
      <c r="BW1331" s="23"/>
      <c r="BX1331" s="23"/>
      <c r="BY1331" s="23"/>
      <c r="BZ1331" s="23"/>
      <c r="CA1331" s="23"/>
      <c r="CB1331" s="23"/>
      <c r="CC1331" s="23"/>
      <c r="CD1331" s="23"/>
      <c r="CE1331" s="23"/>
      <c r="CF1331" s="23"/>
      <c r="CG1331" s="23"/>
      <c r="CH1331" s="23"/>
      <c r="CI1331" s="23"/>
      <c r="CJ1331" s="23"/>
      <c r="CK1331" s="23"/>
      <c r="CL1331" s="23"/>
      <c r="CM1331" s="23"/>
      <c r="CN1331" s="23"/>
      <c r="CO1331" s="23"/>
      <c r="CP1331" s="23"/>
      <c r="CQ1331" s="23"/>
      <c r="CR1331" s="23"/>
      <c r="CS1331" s="23"/>
      <c r="CT1331" s="23"/>
      <c r="CU1331" s="23"/>
      <c r="CV1331" s="23"/>
      <c r="CW1331" s="23"/>
      <c r="CX1331" s="23"/>
      <c r="CY1331" s="23"/>
      <c r="CZ1331" s="23"/>
      <c r="DA1331" s="23"/>
      <c r="DB1331" s="23"/>
      <c r="DC1331" s="23"/>
      <c r="DD1331" s="23"/>
      <c r="DE1331" s="23"/>
      <c r="DF1331" s="23"/>
      <c r="DG1331" s="23"/>
      <c r="DH1331" s="23"/>
      <c r="DI1331" s="23"/>
      <c r="DJ1331" s="23"/>
      <c r="DK1331" s="23"/>
      <c r="DL1331" s="23"/>
      <c r="DM1331" s="23"/>
      <c r="DN1331" s="23"/>
      <c r="DO1331" s="23"/>
      <c r="DP1331" s="23"/>
      <c r="DQ1331" s="23"/>
      <c r="DR1331" s="23"/>
      <c r="DS1331" s="23"/>
      <c r="DT1331" s="23"/>
      <c r="DU1331" s="23"/>
      <c r="DV1331" s="23"/>
      <c r="DW1331" s="23"/>
      <c r="DX1331" s="23"/>
      <c r="DY1331" s="23"/>
      <c r="DZ1331" s="23"/>
      <c r="EA1331" s="23"/>
      <c r="EB1331" s="23"/>
      <c r="EC1331" s="23"/>
    </row>
    <row r="1332" spans="1:133" ht="12" customHeight="1">
      <c r="A1332" s="23"/>
      <c r="B1332" s="23"/>
      <c r="C1332" s="24"/>
      <c r="D1332" s="24"/>
      <c r="E1332" s="23"/>
      <c r="F1332" s="23"/>
      <c r="G1332" s="23"/>
      <c r="H1332" s="23"/>
      <c r="I1332" s="23"/>
      <c r="J1332" s="23"/>
      <c r="K1332" s="23"/>
      <c r="L1332" s="23"/>
      <c r="M1332" s="23"/>
      <c r="N1332" s="23"/>
      <c r="O1332" s="23"/>
      <c r="P1332" s="23"/>
      <c r="Q1332" s="23"/>
      <c r="R1332" s="23"/>
      <c r="S1332" s="23"/>
      <c r="T1332" s="23"/>
      <c r="U1332" s="23"/>
      <c r="V1332" s="23"/>
      <c r="W1332" s="23"/>
      <c r="X1332" s="23"/>
      <c r="Y1332" s="23"/>
      <c r="Z1332" s="23"/>
      <c r="AA1332" s="23"/>
      <c r="AB1332" s="23"/>
      <c r="AC1332" s="23"/>
      <c r="AD1332" s="23"/>
      <c r="AE1332" s="23"/>
      <c r="AF1332" s="23"/>
      <c r="AG1332" s="23"/>
      <c r="AH1332" s="23"/>
      <c r="AI1332" s="23"/>
      <c r="AJ1332" s="23"/>
      <c r="AK1332" s="23"/>
      <c r="AL1332" s="23"/>
      <c r="AM1332" s="23"/>
      <c r="AN1332" s="23"/>
      <c r="AO1332" s="23"/>
      <c r="AP1332" s="23"/>
      <c r="AQ1332" s="23"/>
      <c r="AR1332" s="23"/>
      <c r="AS1332" s="23"/>
      <c r="AT1332" s="23"/>
      <c r="AU1332" s="23"/>
      <c r="AV1332" s="23"/>
      <c r="AW1332" s="23"/>
      <c r="AX1332" s="23"/>
      <c r="AY1332" s="23"/>
      <c r="AZ1332" s="23"/>
      <c r="BA1332" s="23"/>
      <c r="BB1332" s="23"/>
      <c r="BC1332" s="23"/>
      <c r="BD1332" s="23"/>
      <c r="BE1332" s="23"/>
      <c r="BF1332" s="23"/>
      <c r="BG1332" s="23"/>
      <c r="BH1332" s="23"/>
      <c r="BI1332" s="23"/>
      <c r="BJ1332" s="23"/>
      <c r="BK1332" s="23"/>
      <c r="BL1332" s="23"/>
      <c r="BM1332" s="23"/>
      <c r="BN1332" s="23"/>
      <c r="BO1332" s="23"/>
      <c r="BP1332" s="23"/>
      <c r="BQ1332" s="23"/>
      <c r="BR1332" s="23"/>
      <c r="BS1332" s="23"/>
      <c r="BT1332" s="23"/>
      <c r="BU1332" s="23"/>
      <c r="BV1332" s="23"/>
      <c r="BW1332" s="23"/>
      <c r="BX1332" s="23"/>
      <c r="BY1332" s="23"/>
      <c r="BZ1332" s="23"/>
      <c r="CA1332" s="23"/>
      <c r="CB1332" s="23"/>
      <c r="CC1332" s="23"/>
      <c r="CD1332" s="23"/>
      <c r="CE1332" s="23"/>
      <c r="CF1332" s="23"/>
      <c r="CG1332" s="23"/>
      <c r="CH1332" s="23"/>
      <c r="CI1332" s="23"/>
      <c r="CJ1332" s="23"/>
      <c r="CK1332" s="23"/>
      <c r="CL1332" s="23"/>
      <c r="CM1332" s="23"/>
      <c r="CN1332" s="23"/>
      <c r="CO1332" s="23"/>
      <c r="CP1332" s="23"/>
      <c r="CQ1332" s="23"/>
      <c r="CR1332" s="23"/>
      <c r="CS1332" s="23"/>
      <c r="CT1332" s="23"/>
      <c r="CU1332" s="23"/>
      <c r="CV1332" s="23"/>
      <c r="CW1332" s="23"/>
      <c r="CX1332" s="23"/>
      <c r="CY1332" s="23"/>
      <c r="CZ1332" s="23"/>
      <c r="DA1332" s="23"/>
      <c r="DB1332" s="23"/>
      <c r="DC1332" s="23"/>
      <c r="DD1332" s="23"/>
      <c r="DE1332" s="23"/>
      <c r="DF1332" s="23"/>
      <c r="DG1332" s="23"/>
      <c r="DH1332" s="23"/>
      <c r="DI1332" s="23"/>
      <c r="DJ1332" s="23"/>
      <c r="DK1332" s="23"/>
      <c r="DL1332" s="23"/>
      <c r="DM1332" s="23"/>
      <c r="DN1332" s="23"/>
      <c r="DO1332" s="23"/>
      <c r="DP1332" s="23"/>
      <c r="DQ1332" s="23"/>
      <c r="DR1332" s="23"/>
      <c r="DS1332" s="23"/>
      <c r="DT1332" s="23"/>
      <c r="DU1332" s="23"/>
      <c r="DV1332" s="23"/>
      <c r="DW1332" s="23"/>
      <c r="DX1332" s="23"/>
      <c r="DY1332" s="23"/>
      <c r="DZ1332" s="23"/>
      <c r="EA1332" s="23"/>
      <c r="EB1332" s="23"/>
      <c r="EC1332" s="23"/>
    </row>
    <row r="1333" spans="1:133" ht="12" customHeight="1">
      <c r="A1333" s="23"/>
      <c r="B1333" s="23"/>
      <c r="C1333" s="24"/>
      <c r="D1333" s="24"/>
      <c r="E1333" s="23"/>
      <c r="F1333" s="23"/>
      <c r="G1333" s="23"/>
      <c r="H1333" s="23"/>
      <c r="I1333" s="23"/>
      <c r="J1333" s="23"/>
      <c r="K1333" s="23"/>
      <c r="L1333" s="23"/>
      <c r="M1333" s="23"/>
      <c r="N1333" s="23"/>
      <c r="O1333" s="23"/>
      <c r="P1333" s="23"/>
      <c r="Q1333" s="23"/>
      <c r="R1333" s="23"/>
      <c r="S1333" s="23"/>
      <c r="T1333" s="23"/>
      <c r="U1333" s="23"/>
      <c r="V1333" s="23"/>
      <c r="W1333" s="23"/>
      <c r="X1333" s="23"/>
      <c r="Y1333" s="23"/>
      <c r="Z1333" s="23"/>
      <c r="AA1333" s="23"/>
      <c r="AB1333" s="23"/>
      <c r="AC1333" s="23"/>
      <c r="AD1333" s="23"/>
      <c r="AE1333" s="23"/>
      <c r="AF1333" s="23"/>
      <c r="AG1333" s="23"/>
      <c r="AH1333" s="23"/>
      <c r="AI1333" s="23"/>
      <c r="AJ1333" s="23"/>
      <c r="AK1333" s="23"/>
      <c r="AL1333" s="23"/>
      <c r="AM1333" s="23"/>
      <c r="AN1333" s="23"/>
      <c r="AO1333" s="23"/>
      <c r="AP1333" s="23"/>
      <c r="AQ1333" s="23"/>
      <c r="AR1333" s="23"/>
      <c r="AS1333" s="23"/>
      <c r="AT1333" s="23"/>
      <c r="AU1333" s="23"/>
      <c r="AV1333" s="23"/>
      <c r="AW1333" s="23"/>
      <c r="AX1333" s="23"/>
      <c r="AY1333" s="23"/>
      <c r="AZ1333" s="23"/>
      <c r="BA1333" s="23"/>
      <c r="BB1333" s="23"/>
      <c r="BC1333" s="23"/>
      <c r="BD1333" s="23"/>
      <c r="BE1333" s="23"/>
      <c r="BF1333" s="23"/>
      <c r="BG1333" s="23"/>
      <c r="BH1333" s="23"/>
      <c r="BI1333" s="23"/>
      <c r="BJ1333" s="23"/>
      <c r="BK1333" s="23"/>
      <c r="BL1333" s="23"/>
      <c r="BM1333" s="23"/>
      <c r="BN1333" s="23"/>
      <c r="BO1333" s="23"/>
      <c r="BP1333" s="23"/>
      <c r="BQ1333" s="23"/>
      <c r="BR1333" s="23"/>
      <c r="BS1333" s="23"/>
      <c r="BT1333" s="23"/>
      <c r="BU1333" s="23"/>
      <c r="BV1333" s="23"/>
      <c r="BW1333" s="23"/>
      <c r="BX1333" s="23"/>
      <c r="BY1333" s="23"/>
      <c r="BZ1333" s="23"/>
      <c r="CA1333" s="23"/>
      <c r="CB1333" s="23"/>
      <c r="CC1333" s="23"/>
      <c r="CD1333" s="23"/>
      <c r="CE1333" s="23"/>
      <c r="CF1333" s="23"/>
      <c r="CG1333" s="23"/>
      <c r="CH1333" s="23"/>
      <c r="CI1333" s="23"/>
      <c r="CJ1333" s="23"/>
      <c r="CK1333" s="23"/>
      <c r="CL1333" s="23"/>
      <c r="CM1333" s="23"/>
      <c r="CN1333" s="23"/>
      <c r="CO1333" s="23"/>
      <c r="CP1333" s="23"/>
      <c r="CQ1333" s="23"/>
      <c r="CR1333" s="23"/>
      <c r="CS1333" s="23"/>
      <c r="CT1333" s="23"/>
      <c r="CU1333" s="23"/>
      <c r="CV1333" s="23"/>
      <c r="CW1333" s="23"/>
      <c r="CX1333" s="23"/>
      <c r="CY1333" s="23"/>
      <c r="CZ1333" s="23"/>
      <c r="DA1333" s="23"/>
      <c r="DB1333" s="23"/>
      <c r="DC1333" s="23"/>
      <c r="DD1333" s="23"/>
      <c r="DE1333" s="23"/>
      <c r="DF1333" s="23"/>
      <c r="DG1333" s="23"/>
      <c r="DH1333" s="23"/>
      <c r="DI1333" s="23"/>
      <c r="DJ1333" s="23"/>
      <c r="DK1333" s="23"/>
      <c r="DL1333" s="23"/>
      <c r="DM1333" s="23"/>
      <c r="DN1333" s="23"/>
      <c r="DO1333" s="23"/>
      <c r="DP1333" s="23"/>
      <c r="DQ1333" s="23"/>
      <c r="DR1333" s="23"/>
      <c r="DS1333" s="23"/>
      <c r="DT1333" s="23"/>
      <c r="DU1333" s="23"/>
      <c r="DV1333" s="23"/>
      <c r="DW1333" s="23"/>
      <c r="DX1333" s="23"/>
      <c r="DY1333" s="23"/>
      <c r="DZ1333" s="23"/>
      <c r="EA1333" s="23"/>
      <c r="EB1333" s="23"/>
      <c r="EC1333" s="23"/>
    </row>
    <row r="1334" spans="1:133" ht="12" customHeight="1">
      <c r="A1334" s="23"/>
      <c r="B1334" s="23"/>
      <c r="C1334" s="24"/>
      <c r="D1334" s="24"/>
      <c r="E1334" s="23"/>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23"/>
      <c r="AB1334" s="23"/>
      <c r="AC1334" s="23"/>
      <c r="AD1334" s="23"/>
      <c r="AE1334" s="23"/>
      <c r="AF1334" s="23"/>
      <c r="AG1334" s="23"/>
      <c r="AH1334" s="23"/>
      <c r="AI1334" s="23"/>
      <c r="AJ1334" s="23"/>
      <c r="AK1334" s="23"/>
      <c r="AL1334" s="23"/>
      <c r="AM1334" s="23"/>
      <c r="AN1334" s="23"/>
      <c r="AO1334" s="23"/>
      <c r="AP1334" s="23"/>
      <c r="AQ1334" s="23"/>
      <c r="AR1334" s="23"/>
      <c r="AS1334" s="23"/>
      <c r="AT1334" s="23"/>
      <c r="AU1334" s="23"/>
      <c r="AV1334" s="23"/>
      <c r="AW1334" s="23"/>
      <c r="AX1334" s="23"/>
      <c r="AY1334" s="23"/>
      <c r="AZ1334" s="23"/>
      <c r="BA1334" s="23"/>
      <c r="BB1334" s="23"/>
      <c r="BC1334" s="23"/>
      <c r="BD1334" s="23"/>
      <c r="BE1334" s="23"/>
      <c r="BF1334" s="23"/>
      <c r="BG1334" s="23"/>
      <c r="BH1334" s="23"/>
      <c r="BI1334" s="23"/>
      <c r="BJ1334" s="23"/>
      <c r="BK1334" s="23"/>
      <c r="BL1334" s="23"/>
      <c r="BM1334" s="23"/>
      <c r="BN1334" s="23"/>
      <c r="BO1334" s="23"/>
      <c r="BP1334" s="23"/>
      <c r="BQ1334" s="23"/>
      <c r="BR1334" s="23"/>
      <c r="BS1334" s="23"/>
      <c r="BT1334" s="23"/>
      <c r="BU1334" s="23"/>
      <c r="BV1334" s="23"/>
      <c r="BW1334" s="23"/>
      <c r="BX1334" s="23"/>
      <c r="BY1334" s="23"/>
      <c r="BZ1334" s="23"/>
      <c r="CA1334" s="23"/>
      <c r="CB1334" s="23"/>
      <c r="CC1334" s="23"/>
      <c r="CD1334" s="23"/>
      <c r="CE1334" s="23"/>
      <c r="CF1334" s="23"/>
      <c r="CG1334" s="23"/>
      <c r="CH1334" s="23"/>
      <c r="CI1334" s="23"/>
      <c r="CJ1334" s="23"/>
      <c r="CK1334" s="23"/>
      <c r="CL1334" s="23"/>
      <c r="CM1334" s="23"/>
      <c r="CN1334" s="23"/>
      <c r="CO1334" s="23"/>
      <c r="CP1334" s="23"/>
      <c r="CQ1334" s="23"/>
      <c r="CR1334" s="23"/>
      <c r="CS1334" s="23"/>
      <c r="CT1334" s="23"/>
      <c r="CU1334" s="23"/>
      <c r="CV1334" s="23"/>
      <c r="CW1334" s="23"/>
      <c r="CX1334" s="23"/>
      <c r="CY1334" s="23"/>
      <c r="CZ1334" s="23"/>
      <c r="DA1334" s="23"/>
      <c r="DB1334" s="23"/>
      <c r="DC1334" s="23"/>
      <c r="DD1334" s="23"/>
      <c r="DE1334" s="23"/>
      <c r="DF1334" s="23"/>
      <c r="DG1334" s="23"/>
      <c r="DH1334" s="23"/>
      <c r="DI1334" s="23"/>
      <c r="DJ1334" s="23"/>
      <c r="DK1334" s="23"/>
      <c r="DL1334" s="23"/>
      <c r="DM1334" s="23"/>
      <c r="DN1334" s="23"/>
      <c r="DO1334" s="23"/>
      <c r="DP1334" s="23"/>
      <c r="DQ1334" s="23"/>
      <c r="DR1334" s="23"/>
      <c r="DS1334" s="23"/>
      <c r="DT1334" s="23"/>
      <c r="DU1334" s="23"/>
      <c r="DV1334" s="23"/>
      <c r="DW1334" s="23"/>
      <c r="DX1334" s="23"/>
      <c r="DY1334" s="23"/>
      <c r="DZ1334" s="23"/>
      <c r="EA1334" s="23"/>
      <c r="EB1334" s="23"/>
      <c r="EC1334" s="23"/>
    </row>
    <row r="1335" spans="1:133" ht="12" customHeight="1">
      <c r="A1335" s="23"/>
      <c r="B1335" s="23"/>
      <c r="C1335" s="24"/>
      <c r="D1335" s="24"/>
      <c r="E1335" s="23"/>
      <c r="F1335" s="23"/>
      <c r="G1335" s="23"/>
      <c r="H1335" s="23"/>
      <c r="I1335" s="23"/>
      <c r="J1335" s="23"/>
      <c r="K1335" s="23"/>
      <c r="L1335" s="23"/>
      <c r="M1335" s="23"/>
      <c r="N1335" s="23"/>
      <c r="O1335" s="23"/>
      <c r="P1335" s="23"/>
      <c r="Q1335" s="23"/>
      <c r="R1335" s="23"/>
      <c r="S1335" s="23"/>
      <c r="T1335" s="23"/>
      <c r="U1335" s="23"/>
      <c r="V1335" s="23"/>
      <c r="W1335" s="23"/>
      <c r="X1335" s="23"/>
      <c r="Y1335" s="23"/>
      <c r="Z1335" s="23"/>
      <c r="AA1335" s="23"/>
      <c r="AB1335" s="23"/>
      <c r="AC1335" s="23"/>
      <c r="AD1335" s="23"/>
      <c r="AE1335" s="23"/>
      <c r="AF1335" s="23"/>
      <c r="AG1335" s="23"/>
      <c r="AH1335" s="23"/>
      <c r="AI1335" s="23"/>
      <c r="AJ1335" s="23"/>
      <c r="AK1335" s="23"/>
      <c r="AL1335" s="23"/>
      <c r="AM1335" s="23"/>
      <c r="AN1335" s="23"/>
      <c r="AO1335" s="23"/>
      <c r="AP1335" s="23"/>
      <c r="AQ1335" s="23"/>
      <c r="AR1335" s="23"/>
      <c r="AS1335" s="23"/>
      <c r="AT1335" s="23"/>
      <c r="AU1335" s="23"/>
      <c r="AV1335" s="23"/>
      <c r="AW1335" s="23"/>
      <c r="AX1335" s="23"/>
      <c r="AY1335" s="23"/>
      <c r="AZ1335" s="23"/>
      <c r="BA1335" s="23"/>
      <c r="BB1335" s="23"/>
      <c r="BC1335" s="23"/>
      <c r="BD1335" s="23"/>
      <c r="BE1335" s="23"/>
      <c r="BF1335" s="23"/>
      <c r="BG1335" s="23"/>
      <c r="BH1335" s="23"/>
      <c r="BI1335" s="23"/>
      <c r="BJ1335" s="23"/>
      <c r="BK1335" s="23"/>
      <c r="BL1335" s="23"/>
      <c r="BM1335" s="23"/>
      <c r="BN1335" s="23"/>
      <c r="BO1335" s="23"/>
      <c r="BP1335" s="23"/>
      <c r="BQ1335" s="23"/>
      <c r="BR1335" s="23"/>
      <c r="BS1335" s="23"/>
      <c r="BT1335" s="23"/>
      <c r="BU1335" s="23"/>
      <c r="BV1335" s="23"/>
      <c r="BW1335" s="23"/>
      <c r="BX1335" s="23"/>
      <c r="BY1335" s="23"/>
      <c r="BZ1335" s="23"/>
      <c r="CA1335" s="23"/>
      <c r="CB1335" s="23"/>
      <c r="CC1335" s="23"/>
      <c r="CD1335" s="23"/>
      <c r="CE1335" s="23"/>
      <c r="CF1335" s="23"/>
      <c r="CG1335" s="23"/>
      <c r="CH1335" s="23"/>
      <c r="CI1335" s="23"/>
      <c r="CJ1335" s="23"/>
      <c r="CK1335" s="23"/>
      <c r="CL1335" s="23"/>
      <c r="CM1335" s="23"/>
      <c r="CN1335" s="23"/>
      <c r="CO1335" s="23"/>
      <c r="CP1335" s="23"/>
      <c r="CQ1335" s="23"/>
      <c r="CR1335" s="23"/>
      <c r="CS1335" s="23"/>
      <c r="CT1335" s="23"/>
      <c r="CU1335" s="23"/>
      <c r="CV1335" s="23"/>
      <c r="CW1335" s="23"/>
      <c r="CX1335" s="23"/>
      <c r="CY1335" s="23"/>
      <c r="CZ1335" s="23"/>
      <c r="DA1335" s="23"/>
      <c r="DB1335" s="23"/>
      <c r="DC1335" s="23"/>
      <c r="DD1335" s="23"/>
      <c r="DE1335" s="23"/>
      <c r="DF1335" s="23"/>
      <c r="DG1335" s="23"/>
      <c r="DH1335" s="23"/>
      <c r="DI1335" s="23"/>
      <c r="DJ1335" s="23"/>
      <c r="DK1335" s="23"/>
      <c r="DL1335" s="23"/>
      <c r="DM1335" s="23"/>
      <c r="DN1335" s="23"/>
      <c r="DO1335" s="23"/>
      <c r="DP1335" s="23"/>
      <c r="DQ1335" s="23"/>
      <c r="DR1335" s="23"/>
      <c r="DS1335" s="23"/>
      <c r="DT1335" s="23"/>
      <c r="DU1335" s="23"/>
      <c r="DV1335" s="23"/>
      <c r="DW1335" s="23"/>
      <c r="DX1335" s="23"/>
      <c r="DY1335" s="23"/>
      <c r="DZ1335" s="23"/>
      <c r="EA1335" s="23"/>
      <c r="EB1335" s="23"/>
      <c r="EC1335" s="23"/>
    </row>
    <row r="1336" spans="1:133" ht="12" customHeight="1">
      <c r="A1336" s="23"/>
      <c r="B1336" s="23"/>
      <c r="C1336" s="24"/>
      <c r="D1336" s="24"/>
      <c r="E1336" s="23"/>
      <c r="F1336" s="23"/>
      <c r="G1336" s="23"/>
      <c r="H1336" s="23"/>
      <c r="I1336" s="23"/>
      <c r="J1336" s="23"/>
      <c r="K1336" s="23"/>
      <c r="L1336" s="23"/>
      <c r="M1336" s="23"/>
      <c r="N1336" s="23"/>
      <c r="O1336" s="23"/>
      <c r="P1336" s="23"/>
      <c r="Q1336" s="23"/>
      <c r="R1336" s="23"/>
      <c r="S1336" s="23"/>
      <c r="T1336" s="23"/>
      <c r="U1336" s="23"/>
      <c r="V1336" s="23"/>
      <c r="W1336" s="23"/>
      <c r="X1336" s="23"/>
      <c r="Y1336" s="23"/>
      <c r="Z1336" s="23"/>
      <c r="AA1336" s="23"/>
      <c r="AB1336" s="23"/>
      <c r="AC1336" s="23"/>
      <c r="AD1336" s="23"/>
      <c r="AE1336" s="23"/>
      <c r="AF1336" s="23"/>
      <c r="AG1336" s="23"/>
      <c r="AH1336" s="23"/>
      <c r="AI1336" s="23"/>
      <c r="AJ1336" s="23"/>
      <c r="AK1336" s="23"/>
      <c r="AL1336" s="23"/>
      <c r="AM1336" s="23"/>
      <c r="AN1336" s="23"/>
      <c r="AO1336" s="23"/>
      <c r="AP1336" s="23"/>
      <c r="AQ1336" s="23"/>
      <c r="AR1336" s="23"/>
      <c r="AS1336" s="23"/>
      <c r="AT1336" s="23"/>
      <c r="AU1336" s="23"/>
      <c r="AV1336" s="23"/>
      <c r="AW1336" s="23"/>
      <c r="AX1336" s="23"/>
      <c r="AY1336" s="23"/>
      <c r="AZ1336" s="23"/>
      <c r="BA1336" s="23"/>
      <c r="BB1336" s="23"/>
      <c r="BC1336" s="23"/>
      <c r="BD1336" s="23"/>
      <c r="BE1336" s="23"/>
      <c r="BF1336" s="23"/>
      <c r="BG1336" s="23"/>
      <c r="BH1336" s="23"/>
      <c r="BI1336" s="23"/>
      <c r="BJ1336" s="23"/>
      <c r="BK1336" s="23"/>
      <c r="BL1336" s="23"/>
      <c r="BM1336" s="23"/>
      <c r="BN1336" s="23"/>
      <c r="BO1336" s="23"/>
      <c r="BP1336" s="23"/>
      <c r="BQ1336" s="23"/>
      <c r="BR1336" s="23"/>
      <c r="BS1336" s="23"/>
      <c r="BT1336" s="23"/>
      <c r="BU1336" s="23"/>
      <c r="BV1336" s="23"/>
      <c r="BW1336" s="23"/>
      <c r="BX1336" s="23"/>
      <c r="BY1336" s="23"/>
      <c r="BZ1336" s="23"/>
      <c r="CA1336" s="23"/>
      <c r="CB1336" s="23"/>
      <c r="CC1336" s="23"/>
      <c r="CD1336" s="23"/>
      <c r="CE1336" s="23"/>
      <c r="CF1336" s="23"/>
      <c r="CG1336" s="23"/>
      <c r="CH1336" s="23"/>
      <c r="CI1336" s="23"/>
      <c r="CJ1336" s="23"/>
      <c r="CK1336" s="23"/>
      <c r="CL1336" s="23"/>
      <c r="CM1336" s="23"/>
      <c r="CN1336" s="23"/>
      <c r="CO1336" s="23"/>
      <c r="CP1336" s="23"/>
      <c r="CQ1336" s="23"/>
      <c r="CR1336" s="23"/>
      <c r="CS1336" s="23"/>
      <c r="CT1336" s="23"/>
      <c r="CU1336" s="23"/>
      <c r="CV1336" s="23"/>
      <c r="CW1336" s="23"/>
      <c r="CX1336" s="23"/>
      <c r="CY1336" s="23"/>
      <c r="CZ1336" s="23"/>
      <c r="DA1336" s="23"/>
      <c r="DB1336" s="23"/>
      <c r="DC1336" s="23"/>
      <c r="DD1336" s="23"/>
      <c r="DE1336" s="23"/>
      <c r="DF1336" s="23"/>
      <c r="DG1336" s="23"/>
      <c r="DH1336" s="23"/>
      <c r="DI1336" s="23"/>
      <c r="DJ1336" s="23"/>
      <c r="DK1336" s="23"/>
      <c r="DL1336" s="23"/>
      <c r="DM1336" s="23"/>
      <c r="DN1336" s="23"/>
      <c r="DO1336" s="23"/>
      <c r="DP1336" s="23"/>
      <c r="DQ1336" s="23"/>
      <c r="DR1336" s="23"/>
      <c r="DS1336" s="23"/>
      <c r="DT1336" s="23"/>
      <c r="DU1336" s="23"/>
      <c r="DV1336" s="23"/>
      <c r="DW1336" s="23"/>
      <c r="DX1336" s="23"/>
      <c r="DY1336" s="23"/>
      <c r="DZ1336" s="23"/>
      <c r="EA1336" s="23"/>
      <c r="EB1336" s="23"/>
      <c r="EC1336" s="23"/>
    </row>
    <row r="1337" spans="1:133" ht="12" customHeight="1">
      <c r="A1337" s="23"/>
      <c r="B1337" s="23"/>
      <c r="C1337" s="24"/>
      <c r="D1337" s="24"/>
      <c r="E1337" s="23"/>
      <c r="F1337" s="23"/>
      <c r="G1337" s="23"/>
      <c r="H1337" s="23"/>
      <c r="I1337" s="23"/>
      <c r="J1337" s="23"/>
      <c r="K1337" s="23"/>
      <c r="L1337" s="23"/>
      <c r="M1337" s="23"/>
      <c r="N1337" s="23"/>
      <c r="O1337" s="23"/>
      <c r="P1337" s="23"/>
      <c r="Q1337" s="23"/>
      <c r="R1337" s="23"/>
      <c r="S1337" s="23"/>
      <c r="T1337" s="23"/>
      <c r="U1337" s="23"/>
      <c r="V1337" s="23"/>
      <c r="W1337" s="23"/>
      <c r="X1337" s="23"/>
      <c r="Y1337" s="23"/>
      <c r="Z1337" s="23"/>
      <c r="AA1337" s="23"/>
      <c r="AB1337" s="23"/>
      <c r="AC1337" s="23"/>
      <c r="AD1337" s="23"/>
      <c r="AE1337" s="23"/>
      <c r="AF1337" s="23"/>
      <c r="AG1337" s="23"/>
      <c r="AH1337" s="23"/>
      <c r="AI1337" s="23"/>
      <c r="AJ1337" s="23"/>
      <c r="AK1337" s="23"/>
      <c r="AL1337" s="23"/>
      <c r="AM1337" s="23"/>
      <c r="AN1337" s="23"/>
      <c r="AO1337" s="23"/>
      <c r="AP1337" s="23"/>
      <c r="AQ1337" s="23"/>
      <c r="AR1337" s="23"/>
      <c r="AS1337" s="23"/>
      <c r="AT1337" s="23"/>
      <c r="AU1337" s="23"/>
      <c r="AV1337" s="23"/>
      <c r="AW1337" s="23"/>
      <c r="AX1337" s="23"/>
      <c r="AY1337" s="23"/>
      <c r="AZ1337" s="23"/>
      <c r="BA1337" s="23"/>
      <c r="BB1337" s="23"/>
      <c r="BC1337" s="23"/>
      <c r="BD1337" s="23"/>
      <c r="BE1337" s="23"/>
      <c r="BF1337" s="23"/>
      <c r="BG1337" s="23"/>
      <c r="BH1337" s="23"/>
      <c r="BI1337" s="23"/>
      <c r="BJ1337" s="23"/>
      <c r="BK1337" s="23"/>
      <c r="BL1337" s="23"/>
      <c r="BM1337" s="23"/>
      <c r="BN1337" s="23"/>
      <c r="BO1337" s="23"/>
      <c r="BP1337" s="23"/>
      <c r="BQ1337" s="23"/>
      <c r="BR1337" s="23"/>
      <c r="BS1337" s="23"/>
      <c r="BT1337" s="23"/>
      <c r="BU1337" s="23"/>
      <c r="BV1337" s="23"/>
      <c r="BW1337" s="23"/>
      <c r="BX1337" s="23"/>
      <c r="BY1337" s="23"/>
      <c r="BZ1337" s="23"/>
      <c r="CA1337" s="23"/>
      <c r="CB1337" s="23"/>
      <c r="CC1337" s="23"/>
      <c r="CD1337" s="23"/>
      <c r="CE1337" s="23"/>
      <c r="CF1337" s="23"/>
      <c r="CG1337" s="23"/>
      <c r="CH1337" s="23"/>
      <c r="CI1337" s="23"/>
      <c r="CJ1337" s="23"/>
      <c r="CK1337" s="23"/>
      <c r="CL1337" s="23"/>
      <c r="CM1337" s="23"/>
      <c r="CN1337" s="23"/>
      <c r="CO1337" s="23"/>
      <c r="CP1337" s="23"/>
      <c r="CQ1337" s="23"/>
      <c r="CR1337" s="23"/>
      <c r="CS1337" s="23"/>
      <c r="CT1337" s="23"/>
      <c r="CU1337" s="23"/>
      <c r="CV1337" s="23"/>
      <c r="CW1337" s="23"/>
      <c r="CX1337" s="23"/>
      <c r="CY1337" s="23"/>
      <c r="CZ1337" s="23"/>
      <c r="DA1337" s="23"/>
      <c r="DB1337" s="23"/>
      <c r="DC1337" s="23"/>
      <c r="DD1337" s="23"/>
      <c r="DE1337" s="23"/>
      <c r="DF1337" s="23"/>
      <c r="DG1337" s="23"/>
      <c r="DH1337" s="23"/>
      <c r="DI1337" s="23"/>
      <c r="DJ1337" s="23"/>
      <c r="DK1337" s="23"/>
      <c r="DL1337" s="23"/>
      <c r="DM1337" s="23"/>
      <c r="DN1337" s="23"/>
      <c r="DO1337" s="23"/>
      <c r="DP1337" s="23"/>
      <c r="DQ1337" s="23"/>
      <c r="DR1337" s="23"/>
      <c r="DS1337" s="23"/>
      <c r="DT1337" s="23"/>
      <c r="DU1337" s="23"/>
      <c r="DV1337" s="23"/>
      <c r="DW1337" s="23"/>
      <c r="DX1337" s="23"/>
      <c r="DY1337" s="23"/>
      <c r="DZ1337" s="23"/>
      <c r="EA1337" s="23"/>
      <c r="EB1337" s="23"/>
      <c r="EC1337" s="23"/>
    </row>
    <row r="1338" spans="1:133" ht="12" customHeight="1">
      <c r="A1338" s="23"/>
      <c r="B1338" s="23"/>
      <c r="C1338" s="24"/>
      <c r="D1338" s="24"/>
      <c r="E1338" s="23"/>
      <c r="F1338" s="23"/>
      <c r="G1338" s="23"/>
      <c r="H1338" s="23"/>
      <c r="I1338" s="23"/>
      <c r="J1338" s="23"/>
      <c r="K1338" s="23"/>
      <c r="L1338" s="23"/>
      <c r="M1338" s="23"/>
      <c r="N1338" s="23"/>
      <c r="O1338" s="23"/>
      <c r="P1338" s="23"/>
      <c r="Q1338" s="23"/>
      <c r="R1338" s="23"/>
      <c r="S1338" s="23"/>
      <c r="T1338" s="23"/>
      <c r="U1338" s="23"/>
      <c r="V1338" s="23"/>
      <c r="W1338" s="23"/>
      <c r="X1338" s="23"/>
      <c r="Y1338" s="23"/>
      <c r="Z1338" s="23"/>
      <c r="AA1338" s="23"/>
      <c r="AB1338" s="23"/>
      <c r="AC1338" s="23"/>
      <c r="AD1338" s="23"/>
      <c r="AE1338" s="23"/>
      <c r="AF1338" s="23"/>
      <c r="AG1338" s="23"/>
      <c r="AH1338" s="23"/>
      <c r="AI1338" s="23"/>
      <c r="AJ1338" s="23"/>
      <c r="AK1338" s="23"/>
      <c r="AL1338" s="23"/>
      <c r="AM1338" s="23"/>
      <c r="AN1338" s="23"/>
      <c r="AO1338" s="23"/>
      <c r="AP1338" s="23"/>
      <c r="AQ1338" s="23"/>
      <c r="AR1338" s="23"/>
      <c r="AS1338" s="23"/>
      <c r="AT1338" s="23"/>
      <c r="AU1338" s="23"/>
      <c r="AV1338" s="23"/>
      <c r="AW1338" s="23"/>
      <c r="AX1338" s="23"/>
      <c r="AY1338" s="23"/>
      <c r="AZ1338" s="23"/>
      <c r="BA1338" s="23"/>
      <c r="BB1338" s="23"/>
      <c r="BC1338" s="23"/>
      <c r="BD1338" s="23"/>
      <c r="BE1338" s="23"/>
      <c r="BF1338" s="23"/>
      <c r="BG1338" s="23"/>
      <c r="BH1338" s="23"/>
      <c r="BI1338" s="23"/>
      <c r="BJ1338" s="23"/>
      <c r="BK1338" s="23"/>
      <c r="BL1338" s="23"/>
      <c r="BM1338" s="23"/>
      <c r="BN1338" s="23"/>
      <c r="BO1338" s="23"/>
      <c r="BP1338" s="23"/>
      <c r="BQ1338" s="23"/>
      <c r="BR1338" s="23"/>
      <c r="BS1338" s="23"/>
      <c r="BT1338" s="23"/>
      <c r="BU1338" s="23"/>
      <c r="BV1338" s="23"/>
      <c r="BW1338" s="23"/>
      <c r="BX1338" s="23"/>
      <c r="BY1338" s="23"/>
      <c r="BZ1338" s="23"/>
      <c r="CA1338" s="23"/>
      <c r="CB1338" s="23"/>
      <c r="CC1338" s="23"/>
      <c r="CD1338" s="23"/>
      <c r="CE1338" s="23"/>
      <c r="CF1338" s="23"/>
      <c r="CG1338" s="23"/>
      <c r="CH1338" s="23"/>
      <c r="CI1338" s="23"/>
      <c r="CJ1338" s="23"/>
      <c r="CK1338" s="23"/>
      <c r="CL1338" s="23"/>
      <c r="CM1338" s="23"/>
      <c r="CN1338" s="23"/>
      <c r="CO1338" s="23"/>
      <c r="CP1338" s="23"/>
      <c r="CQ1338" s="23"/>
      <c r="CR1338" s="23"/>
      <c r="CS1338" s="23"/>
      <c r="CT1338" s="23"/>
      <c r="CU1338" s="23"/>
      <c r="CV1338" s="23"/>
      <c r="CW1338" s="23"/>
      <c r="CX1338" s="23"/>
      <c r="CY1338" s="23"/>
      <c r="CZ1338" s="23"/>
      <c r="DA1338" s="23"/>
      <c r="DB1338" s="23"/>
      <c r="DC1338" s="23"/>
      <c r="DD1338" s="23"/>
      <c r="DE1338" s="23"/>
      <c r="DF1338" s="23"/>
      <c r="DG1338" s="23"/>
      <c r="DH1338" s="23"/>
      <c r="DI1338" s="23"/>
      <c r="DJ1338" s="23"/>
      <c r="DK1338" s="23"/>
      <c r="DL1338" s="23"/>
      <c r="DM1338" s="23"/>
      <c r="DN1338" s="23"/>
      <c r="DO1338" s="23"/>
      <c r="DP1338" s="23"/>
      <c r="DQ1338" s="23"/>
      <c r="DR1338" s="23"/>
      <c r="DS1338" s="23"/>
      <c r="DT1338" s="23"/>
      <c r="DU1338" s="23"/>
      <c r="DV1338" s="23"/>
      <c r="DW1338" s="23"/>
      <c r="DX1338" s="23"/>
      <c r="DY1338" s="23"/>
      <c r="DZ1338" s="23"/>
      <c r="EA1338" s="23"/>
      <c r="EB1338" s="23"/>
      <c r="EC1338" s="23"/>
    </row>
    <row r="1339" spans="1:133" ht="12" customHeight="1">
      <c r="A1339" s="23"/>
      <c r="B1339" s="23"/>
      <c r="C1339" s="24"/>
      <c r="D1339" s="24"/>
      <c r="E1339" s="23"/>
      <c r="F1339" s="23"/>
      <c r="G1339" s="23"/>
      <c r="H1339" s="23"/>
      <c r="I1339" s="23"/>
      <c r="J1339" s="23"/>
      <c r="K1339" s="23"/>
      <c r="L1339" s="23"/>
      <c r="M1339" s="23"/>
      <c r="N1339" s="23"/>
      <c r="O1339" s="23"/>
      <c r="P1339" s="23"/>
      <c r="Q1339" s="23"/>
      <c r="R1339" s="23"/>
      <c r="S1339" s="23"/>
      <c r="T1339" s="23"/>
      <c r="U1339" s="23"/>
      <c r="V1339" s="23"/>
      <c r="W1339" s="23"/>
      <c r="X1339" s="23"/>
      <c r="Y1339" s="23"/>
      <c r="Z1339" s="23"/>
      <c r="AA1339" s="23"/>
      <c r="AB1339" s="23"/>
      <c r="AC1339" s="23"/>
      <c r="AD1339" s="23"/>
      <c r="AE1339" s="23"/>
      <c r="AF1339" s="23"/>
      <c r="AG1339" s="23"/>
      <c r="AH1339" s="23"/>
      <c r="AI1339" s="23"/>
      <c r="AJ1339" s="23"/>
      <c r="AK1339" s="23"/>
      <c r="AL1339" s="23"/>
      <c r="AM1339" s="23"/>
      <c r="AN1339" s="23"/>
      <c r="AO1339" s="23"/>
      <c r="AP1339" s="23"/>
      <c r="AQ1339" s="23"/>
      <c r="AR1339" s="23"/>
      <c r="AS1339" s="23"/>
      <c r="AT1339" s="23"/>
      <c r="AU1339" s="23"/>
      <c r="AV1339" s="23"/>
      <c r="AW1339" s="23"/>
      <c r="AX1339" s="23"/>
      <c r="AY1339" s="23"/>
      <c r="AZ1339" s="23"/>
      <c r="BA1339" s="23"/>
      <c r="BB1339" s="23"/>
      <c r="BC1339" s="23"/>
      <c r="BD1339" s="23"/>
      <c r="BE1339" s="23"/>
      <c r="BF1339" s="23"/>
      <c r="BG1339" s="23"/>
      <c r="BH1339" s="23"/>
      <c r="BI1339" s="23"/>
      <c r="BJ1339" s="23"/>
      <c r="BK1339" s="23"/>
      <c r="BL1339" s="23"/>
      <c r="BM1339" s="23"/>
      <c r="BN1339" s="23"/>
      <c r="BO1339" s="23"/>
      <c r="BP1339" s="23"/>
      <c r="BQ1339" s="23"/>
      <c r="BR1339" s="23"/>
      <c r="BS1339" s="23"/>
      <c r="BT1339" s="23"/>
      <c r="BU1339" s="23"/>
      <c r="BV1339" s="23"/>
      <c r="BW1339" s="23"/>
      <c r="BX1339" s="23"/>
      <c r="BY1339" s="23"/>
      <c r="BZ1339" s="23"/>
      <c r="CA1339" s="23"/>
      <c r="CB1339" s="23"/>
      <c r="CC1339" s="23"/>
      <c r="CD1339" s="23"/>
      <c r="CE1339" s="23"/>
      <c r="CF1339" s="23"/>
      <c r="CG1339" s="23"/>
      <c r="CH1339" s="23"/>
      <c r="CI1339" s="23"/>
      <c r="CJ1339" s="23"/>
      <c r="CK1339" s="23"/>
      <c r="CL1339" s="23"/>
      <c r="CM1339" s="23"/>
      <c r="CN1339" s="23"/>
      <c r="CO1339" s="23"/>
      <c r="CP1339" s="23"/>
      <c r="CQ1339" s="23"/>
      <c r="CR1339" s="23"/>
      <c r="CS1339" s="23"/>
      <c r="CT1339" s="23"/>
      <c r="CU1339" s="23"/>
      <c r="CV1339" s="23"/>
      <c r="CW1339" s="23"/>
      <c r="CX1339" s="23"/>
      <c r="CY1339" s="23"/>
      <c r="CZ1339" s="23"/>
      <c r="DA1339" s="23"/>
      <c r="DB1339" s="23"/>
      <c r="DC1339" s="23"/>
      <c r="DD1339" s="23"/>
      <c r="DE1339" s="23"/>
      <c r="DF1339" s="23"/>
      <c r="DG1339" s="23"/>
      <c r="DH1339" s="23"/>
      <c r="DI1339" s="23"/>
      <c r="DJ1339" s="23"/>
      <c r="DK1339" s="23"/>
      <c r="DL1339" s="23"/>
      <c r="DM1339" s="23"/>
      <c r="DN1339" s="23"/>
      <c r="DO1339" s="23"/>
      <c r="DP1339" s="23"/>
      <c r="DQ1339" s="23"/>
      <c r="DR1339" s="23"/>
      <c r="DS1339" s="23"/>
      <c r="DT1339" s="23"/>
      <c r="DU1339" s="23"/>
      <c r="DV1339" s="23"/>
      <c r="DW1339" s="23"/>
      <c r="DX1339" s="23"/>
      <c r="DY1339" s="23"/>
      <c r="DZ1339" s="23"/>
      <c r="EA1339" s="23"/>
      <c r="EB1339" s="23"/>
      <c r="EC1339" s="23"/>
    </row>
    <row r="1340" spans="1:133" ht="12" customHeight="1">
      <c r="A1340" s="23"/>
      <c r="B1340" s="23"/>
      <c r="C1340" s="24"/>
      <c r="D1340" s="24"/>
      <c r="E1340" s="23"/>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23"/>
      <c r="AB1340" s="23"/>
      <c r="AC1340" s="23"/>
      <c r="AD1340" s="23"/>
      <c r="AE1340" s="23"/>
      <c r="AF1340" s="23"/>
      <c r="AG1340" s="23"/>
      <c r="AH1340" s="23"/>
      <c r="AI1340" s="23"/>
      <c r="AJ1340" s="23"/>
      <c r="AK1340" s="23"/>
      <c r="AL1340" s="23"/>
      <c r="AM1340" s="23"/>
      <c r="AN1340" s="23"/>
      <c r="AO1340" s="23"/>
      <c r="AP1340" s="23"/>
      <c r="AQ1340" s="23"/>
      <c r="AR1340" s="23"/>
      <c r="AS1340" s="23"/>
      <c r="AT1340" s="23"/>
      <c r="AU1340" s="23"/>
      <c r="AV1340" s="23"/>
      <c r="AW1340" s="23"/>
      <c r="AX1340" s="23"/>
      <c r="AY1340" s="23"/>
      <c r="AZ1340" s="23"/>
      <c r="BA1340" s="23"/>
      <c r="BB1340" s="23"/>
      <c r="BC1340" s="23"/>
      <c r="BD1340" s="23"/>
      <c r="BE1340" s="23"/>
      <c r="BF1340" s="23"/>
      <c r="BG1340" s="23"/>
      <c r="BH1340" s="23"/>
      <c r="BI1340" s="23"/>
      <c r="BJ1340" s="23"/>
      <c r="BK1340" s="23"/>
      <c r="BL1340" s="23"/>
      <c r="BM1340" s="23"/>
      <c r="BN1340" s="23"/>
      <c r="BO1340" s="23"/>
      <c r="BP1340" s="23"/>
      <c r="BQ1340" s="23"/>
      <c r="BR1340" s="23"/>
      <c r="BS1340" s="23"/>
      <c r="BT1340" s="23"/>
      <c r="BU1340" s="23"/>
      <c r="BV1340" s="23"/>
      <c r="BW1340" s="23"/>
      <c r="BX1340" s="23"/>
      <c r="BY1340" s="23"/>
      <c r="BZ1340" s="23"/>
      <c r="CA1340" s="23"/>
      <c r="CB1340" s="23"/>
      <c r="CC1340" s="23"/>
      <c r="CD1340" s="23"/>
      <c r="CE1340" s="23"/>
      <c r="CF1340" s="23"/>
      <c r="CG1340" s="23"/>
      <c r="CH1340" s="23"/>
      <c r="CI1340" s="23"/>
      <c r="CJ1340" s="23"/>
      <c r="CK1340" s="23"/>
      <c r="CL1340" s="23"/>
      <c r="CM1340" s="23"/>
      <c r="CN1340" s="23"/>
      <c r="CO1340" s="23"/>
      <c r="CP1340" s="23"/>
      <c r="CQ1340" s="23"/>
      <c r="CR1340" s="23"/>
      <c r="CS1340" s="23"/>
      <c r="CT1340" s="23"/>
      <c r="CU1340" s="23"/>
      <c r="CV1340" s="23"/>
      <c r="CW1340" s="23"/>
      <c r="CX1340" s="23"/>
      <c r="CY1340" s="23"/>
      <c r="CZ1340" s="23"/>
      <c r="DA1340" s="23"/>
      <c r="DB1340" s="23"/>
      <c r="DC1340" s="23"/>
      <c r="DD1340" s="23"/>
      <c r="DE1340" s="23"/>
      <c r="DF1340" s="23"/>
      <c r="DG1340" s="23"/>
      <c r="DH1340" s="23"/>
      <c r="DI1340" s="23"/>
      <c r="DJ1340" s="23"/>
      <c r="DK1340" s="23"/>
      <c r="DL1340" s="23"/>
      <c r="DM1340" s="23"/>
      <c r="DN1340" s="23"/>
      <c r="DO1340" s="23"/>
      <c r="DP1340" s="23"/>
      <c r="DQ1340" s="23"/>
      <c r="DR1340" s="23"/>
      <c r="DS1340" s="23"/>
      <c r="DT1340" s="23"/>
      <c r="DU1340" s="23"/>
      <c r="DV1340" s="23"/>
      <c r="DW1340" s="23"/>
      <c r="DX1340" s="23"/>
      <c r="DY1340" s="23"/>
      <c r="DZ1340" s="23"/>
      <c r="EA1340" s="23"/>
      <c r="EB1340" s="23"/>
      <c r="EC1340" s="23"/>
    </row>
    <row r="1341" spans="1:133" ht="12" customHeight="1">
      <c r="A1341" s="23"/>
      <c r="B1341" s="23"/>
      <c r="C1341" s="24"/>
      <c r="D1341" s="24"/>
      <c r="E1341" s="23"/>
      <c r="F1341" s="23"/>
      <c r="G1341" s="23"/>
      <c r="H1341" s="23"/>
      <c r="I1341" s="23"/>
      <c r="J1341" s="23"/>
      <c r="K1341" s="23"/>
      <c r="L1341" s="23"/>
      <c r="M1341" s="23"/>
      <c r="N1341" s="23"/>
      <c r="O1341" s="23"/>
      <c r="P1341" s="23"/>
      <c r="Q1341" s="23"/>
      <c r="R1341" s="23"/>
      <c r="S1341" s="23"/>
      <c r="T1341" s="23"/>
      <c r="U1341" s="23"/>
      <c r="V1341" s="23"/>
      <c r="W1341" s="23"/>
      <c r="X1341" s="23"/>
      <c r="Y1341" s="23"/>
      <c r="Z1341" s="23"/>
      <c r="AA1341" s="23"/>
      <c r="AB1341" s="23"/>
      <c r="AC1341" s="23"/>
      <c r="AD1341" s="23"/>
      <c r="AE1341" s="23"/>
      <c r="AF1341" s="23"/>
      <c r="AG1341" s="23"/>
      <c r="AH1341" s="23"/>
      <c r="AI1341" s="23"/>
      <c r="AJ1341" s="23"/>
      <c r="AK1341" s="23"/>
      <c r="AL1341" s="23"/>
      <c r="AM1341" s="23"/>
      <c r="AN1341" s="23"/>
      <c r="AO1341" s="23"/>
      <c r="AP1341" s="23"/>
      <c r="AQ1341" s="23"/>
      <c r="AR1341" s="23"/>
      <c r="AS1341" s="23"/>
      <c r="AT1341" s="23"/>
      <c r="AU1341" s="23"/>
      <c r="AV1341" s="23"/>
      <c r="AW1341" s="23"/>
      <c r="AX1341" s="23"/>
      <c r="AY1341" s="23"/>
      <c r="AZ1341" s="23"/>
      <c r="BA1341" s="23"/>
      <c r="BB1341" s="23"/>
      <c r="BC1341" s="23"/>
      <c r="BD1341" s="23"/>
      <c r="BE1341" s="23"/>
      <c r="BF1341" s="23"/>
      <c r="BG1341" s="23"/>
      <c r="BH1341" s="23"/>
      <c r="BI1341" s="23"/>
      <c r="BJ1341" s="23"/>
      <c r="BK1341" s="23"/>
      <c r="BL1341" s="23"/>
      <c r="BM1341" s="23"/>
      <c r="BN1341" s="23"/>
      <c r="BO1341" s="23"/>
      <c r="BP1341" s="23"/>
      <c r="BQ1341" s="23"/>
      <c r="BR1341" s="23"/>
      <c r="BS1341" s="23"/>
      <c r="BT1341" s="23"/>
      <c r="BU1341" s="23"/>
      <c r="BV1341" s="23"/>
      <c r="BW1341" s="23"/>
      <c r="BX1341" s="23"/>
      <c r="BY1341" s="23"/>
      <c r="BZ1341" s="23"/>
      <c r="CA1341" s="23"/>
      <c r="CB1341" s="23"/>
      <c r="CC1341" s="23"/>
      <c r="CD1341" s="23"/>
      <c r="CE1341" s="23"/>
      <c r="CF1341" s="23"/>
      <c r="CG1341" s="23"/>
      <c r="CH1341" s="23"/>
      <c r="CI1341" s="23"/>
      <c r="CJ1341" s="23"/>
      <c r="CK1341" s="23"/>
      <c r="CL1341" s="23"/>
      <c r="CM1341" s="23"/>
      <c r="CN1341" s="23"/>
      <c r="CO1341" s="23"/>
      <c r="CP1341" s="23"/>
      <c r="CQ1341" s="23"/>
      <c r="CR1341" s="23"/>
      <c r="CS1341" s="23"/>
      <c r="CT1341" s="23"/>
      <c r="CU1341" s="23"/>
      <c r="CV1341" s="23"/>
      <c r="CW1341" s="23"/>
      <c r="CX1341" s="23"/>
      <c r="CY1341" s="23"/>
      <c r="CZ1341" s="23"/>
      <c r="DA1341" s="23"/>
      <c r="DB1341" s="23"/>
      <c r="DC1341" s="23"/>
      <c r="DD1341" s="23"/>
      <c r="DE1341" s="23"/>
      <c r="DF1341" s="23"/>
      <c r="DG1341" s="23"/>
      <c r="DH1341" s="23"/>
      <c r="DI1341" s="23"/>
      <c r="DJ1341" s="23"/>
      <c r="DK1341" s="23"/>
      <c r="DL1341" s="23"/>
      <c r="DM1341" s="23"/>
      <c r="DN1341" s="23"/>
      <c r="DO1341" s="23"/>
      <c r="DP1341" s="23"/>
      <c r="DQ1341" s="23"/>
      <c r="DR1341" s="23"/>
      <c r="DS1341" s="23"/>
      <c r="DT1341" s="23"/>
      <c r="DU1341" s="23"/>
      <c r="DV1341" s="23"/>
      <c r="DW1341" s="23"/>
      <c r="DX1341" s="23"/>
      <c r="DY1341" s="23"/>
      <c r="DZ1341" s="23"/>
      <c r="EA1341" s="23"/>
      <c r="EB1341" s="23"/>
      <c r="EC1341" s="23"/>
    </row>
    <row r="1342" spans="1:133" ht="12" customHeight="1">
      <c r="A1342" s="23"/>
      <c r="B1342" s="23"/>
      <c r="C1342" s="24"/>
      <c r="D1342" s="24"/>
      <c r="E1342" s="23"/>
      <c r="F1342" s="23"/>
      <c r="G1342" s="23"/>
      <c r="H1342" s="23"/>
      <c r="I1342" s="23"/>
      <c r="J1342" s="23"/>
      <c r="K1342" s="23"/>
      <c r="L1342" s="23"/>
      <c r="M1342" s="23"/>
      <c r="N1342" s="23"/>
      <c r="O1342" s="23"/>
      <c r="P1342" s="23"/>
      <c r="Q1342" s="23"/>
      <c r="R1342" s="23"/>
      <c r="S1342" s="23"/>
      <c r="T1342" s="23"/>
      <c r="U1342" s="23"/>
      <c r="V1342" s="23"/>
      <c r="W1342" s="23"/>
      <c r="X1342" s="23"/>
      <c r="Y1342" s="23"/>
      <c r="Z1342" s="23"/>
      <c r="AA1342" s="23"/>
      <c r="AB1342" s="23"/>
      <c r="AC1342" s="23"/>
      <c r="AD1342" s="23"/>
      <c r="AE1342" s="23"/>
      <c r="AF1342" s="23"/>
      <c r="AG1342" s="23"/>
      <c r="AH1342" s="23"/>
      <c r="AI1342" s="23"/>
      <c r="AJ1342" s="23"/>
      <c r="AK1342" s="23"/>
      <c r="AL1342" s="23"/>
      <c r="AM1342" s="23"/>
      <c r="AN1342" s="23"/>
      <c r="AO1342" s="23"/>
      <c r="AP1342" s="23"/>
      <c r="AQ1342" s="23"/>
      <c r="AR1342" s="23"/>
      <c r="AS1342" s="23"/>
      <c r="AT1342" s="23"/>
      <c r="AU1342" s="23"/>
      <c r="AV1342" s="23"/>
      <c r="AW1342" s="23"/>
      <c r="AX1342" s="23"/>
      <c r="AY1342" s="23"/>
      <c r="AZ1342" s="23"/>
      <c r="BA1342" s="23"/>
      <c r="BB1342" s="23"/>
      <c r="BC1342" s="23"/>
      <c r="BD1342" s="23"/>
      <c r="BE1342" s="23"/>
      <c r="BF1342" s="23"/>
      <c r="BG1342" s="23"/>
      <c r="BH1342" s="23"/>
      <c r="BI1342" s="23"/>
      <c r="BJ1342" s="23"/>
      <c r="BK1342" s="23"/>
      <c r="BL1342" s="23"/>
      <c r="BM1342" s="23"/>
      <c r="BN1342" s="23"/>
      <c r="BO1342" s="23"/>
      <c r="BP1342" s="23"/>
      <c r="BQ1342" s="23"/>
      <c r="BR1342" s="23"/>
      <c r="BS1342" s="23"/>
      <c r="BT1342" s="23"/>
      <c r="BU1342" s="23"/>
      <c r="BV1342" s="23"/>
      <c r="BW1342" s="23"/>
      <c r="BX1342" s="23"/>
      <c r="BY1342" s="23"/>
      <c r="BZ1342" s="23"/>
      <c r="CA1342" s="23"/>
      <c r="CB1342" s="23"/>
      <c r="CC1342" s="23"/>
      <c r="CD1342" s="23"/>
      <c r="CE1342" s="23"/>
      <c r="CF1342" s="23"/>
      <c r="CG1342" s="23"/>
      <c r="CH1342" s="23"/>
      <c r="CI1342" s="23"/>
      <c r="CJ1342" s="23"/>
      <c r="CK1342" s="23"/>
      <c r="CL1342" s="23"/>
      <c r="CM1342" s="23"/>
      <c r="CN1342" s="23"/>
      <c r="CO1342" s="23"/>
      <c r="CP1342" s="23"/>
      <c r="CQ1342" s="23"/>
      <c r="CR1342" s="23"/>
      <c r="CS1342" s="23"/>
      <c r="CT1342" s="23"/>
      <c r="CU1342" s="23"/>
      <c r="CV1342" s="23"/>
      <c r="CW1342" s="23"/>
      <c r="CX1342" s="23"/>
      <c r="CY1342" s="23"/>
      <c r="CZ1342" s="23"/>
      <c r="DA1342" s="23"/>
      <c r="DB1342" s="23"/>
      <c r="DC1342" s="23"/>
      <c r="DD1342" s="23"/>
      <c r="DE1342" s="23"/>
      <c r="DF1342" s="23"/>
      <c r="DG1342" s="23"/>
      <c r="DH1342" s="23"/>
      <c r="DI1342" s="23"/>
      <c r="DJ1342" s="23"/>
      <c r="DK1342" s="23"/>
      <c r="DL1342" s="23"/>
      <c r="DM1342" s="23"/>
      <c r="DN1342" s="23"/>
      <c r="DO1342" s="23"/>
      <c r="DP1342" s="23"/>
      <c r="DQ1342" s="23"/>
      <c r="DR1342" s="23"/>
      <c r="DS1342" s="23"/>
      <c r="DT1342" s="23"/>
      <c r="DU1342" s="23"/>
      <c r="DV1342" s="23"/>
      <c r="DW1342" s="23"/>
      <c r="DX1342" s="23"/>
      <c r="DY1342" s="23"/>
      <c r="DZ1342" s="23"/>
      <c r="EA1342" s="23"/>
      <c r="EB1342" s="23"/>
      <c r="EC1342" s="23"/>
    </row>
    <row r="1343" spans="1:133" ht="12" customHeight="1">
      <c r="A1343" s="23"/>
      <c r="B1343" s="23"/>
      <c r="C1343" s="24"/>
      <c r="D1343" s="24"/>
      <c r="E1343" s="23"/>
      <c r="F1343" s="23"/>
      <c r="G1343" s="23"/>
      <c r="H1343" s="23"/>
      <c r="I1343" s="23"/>
      <c r="J1343" s="23"/>
      <c r="K1343" s="23"/>
      <c r="L1343" s="23"/>
      <c r="M1343" s="23"/>
      <c r="N1343" s="23"/>
      <c r="O1343" s="23"/>
      <c r="P1343" s="23"/>
      <c r="Q1343" s="23"/>
      <c r="R1343" s="23"/>
      <c r="S1343" s="23"/>
      <c r="T1343" s="23"/>
      <c r="U1343" s="23"/>
      <c r="V1343" s="23"/>
      <c r="W1343" s="23"/>
      <c r="X1343" s="23"/>
      <c r="Y1343" s="23"/>
      <c r="Z1343" s="23"/>
      <c r="AA1343" s="23"/>
      <c r="AB1343" s="23"/>
      <c r="AC1343" s="23"/>
      <c r="AD1343" s="23"/>
      <c r="AE1343" s="23"/>
      <c r="AF1343" s="23"/>
      <c r="AG1343" s="23"/>
      <c r="AH1343" s="23"/>
      <c r="AI1343" s="23"/>
      <c r="AJ1343" s="23"/>
      <c r="AK1343" s="23"/>
      <c r="AL1343" s="23"/>
      <c r="AM1343" s="23"/>
      <c r="AN1343" s="23"/>
      <c r="AO1343" s="23"/>
      <c r="AP1343" s="23"/>
      <c r="AQ1343" s="23"/>
      <c r="AR1343" s="23"/>
      <c r="AS1343" s="23"/>
      <c r="AT1343" s="23"/>
      <c r="AU1343" s="23"/>
      <c r="AV1343" s="23"/>
      <c r="AW1343" s="23"/>
      <c r="AX1343" s="23"/>
      <c r="AY1343" s="23"/>
      <c r="AZ1343" s="23"/>
      <c r="BA1343" s="23"/>
      <c r="BB1343" s="23"/>
      <c r="BC1343" s="23"/>
      <c r="BD1343" s="23"/>
      <c r="BE1343" s="23"/>
      <c r="BF1343" s="23"/>
      <c r="BG1343" s="23"/>
      <c r="BH1343" s="23"/>
      <c r="BI1343" s="23"/>
      <c r="BJ1343" s="23"/>
      <c r="BK1343" s="23"/>
      <c r="BL1343" s="23"/>
      <c r="BM1343" s="23"/>
      <c r="BN1343" s="23"/>
      <c r="BO1343" s="23"/>
      <c r="BP1343" s="23"/>
      <c r="BQ1343" s="23"/>
      <c r="BR1343" s="23"/>
      <c r="BS1343" s="23"/>
      <c r="BT1343" s="23"/>
      <c r="BU1343" s="23"/>
      <c r="BV1343" s="23"/>
      <c r="BW1343" s="23"/>
      <c r="BX1343" s="23"/>
      <c r="BY1343" s="23"/>
      <c r="BZ1343" s="23"/>
      <c r="CA1343" s="23"/>
      <c r="CB1343" s="23"/>
      <c r="CC1343" s="23"/>
      <c r="CD1343" s="23"/>
      <c r="CE1343" s="23"/>
      <c r="CF1343" s="23"/>
      <c r="CG1343" s="23"/>
      <c r="CH1343" s="23"/>
      <c r="CI1343" s="23"/>
      <c r="CJ1343" s="23"/>
      <c r="CK1343" s="23"/>
      <c r="CL1343" s="23"/>
      <c r="CM1343" s="23"/>
      <c r="CN1343" s="23"/>
      <c r="CO1343" s="23"/>
      <c r="CP1343" s="23"/>
      <c r="CQ1343" s="23"/>
      <c r="CR1343" s="23"/>
      <c r="CS1343" s="23"/>
      <c r="CT1343" s="23"/>
      <c r="CU1343" s="23"/>
      <c r="CV1343" s="23"/>
      <c r="CW1343" s="23"/>
      <c r="CX1343" s="23"/>
      <c r="CY1343" s="23"/>
      <c r="CZ1343" s="23"/>
      <c r="DA1343" s="23"/>
      <c r="DB1343" s="23"/>
      <c r="DC1343" s="23"/>
      <c r="DD1343" s="23"/>
      <c r="DE1343" s="23"/>
      <c r="DF1343" s="23"/>
      <c r="DG1343" s="23"/>
      <c r="DH1343" s="23"/>
      <c r="DI1343" s="23"/>
      <c r="DJ1343" s="23"/>
      <c r="DK1343" s="23"/>
      <c r="DL1343" s="23"/>
      <c r="DM1343" s="23"/>
      <c r="DN1343" s="23"/>
      <c r="DO1343" s="23"/>
      <c r="DP1343" s="23"/>
      <c r="DQ1343" s="23"/>
      <c r="DR1343" s="23"/>
      <c r="DS1343" s="23"/>
      <c r="DT1343" s="23"/>
      <c r="DU1343" s="23"/>
      <c r="DV1343" s="23"/>
      <c r="DW1343" s="23"/>
      <c r="DX1343" s="23"/>
      <c r="DY1343" s="23"/>
      <c r="DZ1343" s="23"/>
      <c r="EA1343" s="23"/>
      <c r="EB1343" s="23"/>
      <c r="EC1343" s="23"/>
    </row>
    <row r="1344" spans="1:133" ht="12" customHeight="1">
      <c r="A1344" s="23"/>
      <c r="B1344" s="23"/>
      <c r="C1344" s="24"/>
      <c r="D1344" s="24"/>
      <c r="E1344" s="23"/>
      <c r="F1344" s="23"/>
      <c r="G1344" s="23"/>
      <c r="H1344" s="23"/>
      <c r="I1344" s="23"/>
      <c r="J1344" s="23"/>
      <c r="K1344" s="23"/>
      <c r="L1344" s="23"/>
      <c r="M1344" s="23"/>
      <c r="N1344" s="23"/>
      <c r="O1344" s="23"/>
      <c r="P1344" s="23"/>
      <c r="Q1344" s="23"/>
      <c r="R1344" s="23"/>
      <c r="S1344" s="23"/>
      <c r="T1344" s="23"/>
      <c r="U1344" s="23"/>
      <c r="V1344" s="23"/>
      <c r="W1344" s="23"/>
      <c r="X1344" s="23"/>
      <c r="Y1344" s="23"/>
      <c r="Z1344" s="23"/>
      <c r="AA1344" s="23"/>
      <c r="AB1344" s="23"/>
      <c r="AC1344" s="23"/>
      <c r="AD1344" s="23"/>
      <c r="AE1344" s="23"/>
      <c r="AF1344" s="23"/>
      <c r="AG1344" s="23"/>
      <c r="AH1344" s="23"/>
      <c r="AI1344" s="23"/>
      <c r="AJ1344" s="23"/>
      <c r="AK1344" s="23"/>
      <c r="AL1344" s="23"/>
      <c r="AM1344" s="23"/>
      <c r="AN1344" s="23"/>
      <c r="AO1344" s="23"/>
      <c r="AP1344" s="23"/>
      <c r="AQ1344" s="23"/>
      <c r="AR1344" s="23"/>
      <c r="AS1344" s="23"/>
      <c r="AT1344" s="23"/>
      <c r="AU1344" s="23"/>
      <c r="AV1344" s="23"/>
      <c r="AW1344" s="23"/>
      <c r="AX1344" s="23"/>
      <c r="AY1344" s="23"/>
      <c r="AZ1344" s="23"/>
      <c r="BA1344" s="23"/>
      <c r="BB1344" s="23"/>
      <c r="BC1344" s="23"/>
      <c r="BD1344" s="23"/>
      <c r="BE1344" s="23"/>
      <c r="BF1344" s="23"/>
      <c r="BG1344" s="23"/>
      <c r="BH1344" s="23"/>
      <c r="BI1344" s="23"/>
      <c r="BJ1344" s="23"/>
      <c r="BK1344" s="23"/>
      <c r="BL1344" s="23"/>
      <c r="BM1344" s="23"/>
      <c r="BN1344" s="23"/>
      <c r="BO1344" s="23"/>
      <c r="BP1344" s="23"/>
      <c r="BQ1344" s="23"/>
      <c r="BR1344" s="23"/>
      <c r="BS1344" s="23"/>
      <c r="BT1344" s="23"/>
      <c r="BU1344" s="23"/>
      <c r="BV1344" s="23"/>
      <c r="BW1344" s="23"/>
      <c r="BX1344" s="23"/>
      <c r="BY1344" s="23"/>
      <c r="BZ1344" s="23"/>
      <c r="CA1344" s="23"/>
      <c r="CB1344" s="23"/>
      <c r="CC1344" s="23"/>
      <c r="CD1344" s="23"/>
      <c r="CE1344" s="23"/>
      <c r="CF1344" s="23"/>
      <c r="CG1344" s="23"/>
      <c r="CH1344" s="23"/>
      <c r="CI1344" s="23"/>
      <c r="CJ1344" s="23"/>
      <c r="CK1344" s="23"/>
      <c r="CL1344" s="23"/>
      <c r="CM1344" s="23"/>
      <c r="CN1344" s="23"/>
      <c r="CO1344" s="23"/>
      <c r="CP1344" s="23"/>
      <c r="CQ1344" s="23"/>
      <c r="CR1344" s="23"/>
      <c r="CS1344" s="23"/>
      <c r="CT1344" s="23"/>
      <c r="CU1344" s="23"/>
      <c r="CV1344" s="23"/>
      <c r="CW1344" s="23"/>
      <c r="CX1344" s="23"/>
      <c r="CY1344" s="23"/>
      <c r="CZ1344" s="23"/>
      <c r="DA1344" s="23"/>
      <c r="DB1344" s="23"/>
      <c r="DC1344" s="23"/>
      <c r="DD1344" s="23"/>
      <c r="DE1344" s="23"/>
      <c r="DF1344" s="23"/>
      <c r="DG1344" s="23"/>
      <c r="DH1344" s="23"/>
      <c r="DI1344" s="23"/>
      <c r="DJ1344" s="23"/>
      <c r="DK1344" s="23"/>
      <c r="DL1344" s="23"/>
      <c r="DM1344" s="23"/>
      <c r="DN1344" s="23"/>
      <c r="DO1344" s="23"/>
      <c r="DP1344" s="23"/>
      <c r="DQ1344" s="23"/>
      <c r="DR1344" s="23"/>
      <c r="DS1344" s="23"/>
      <c r="DT1344" s="23"/>
      <c r="DU1344" s="23"/>
      <c r="DV1344" s="23"/>
      <c r="DW1344" s="23"/>
      <c r="DX1344" s="23"/>
      <c r="DY1344" s="23"/>
      <c r="DZ1344" s="23"/>
      <c r="EA1344" s="23"/>
      <c r="EB1344" s="23"/>
      <c r="EC1344" s="23"/>
    </row>
    <row r="1345" spans="1:133" ht="12" customHeight="1">
      <c r="A1345" s="23"/>
      <c r="B1345" s="23"/>
      <c r="C1345" s="24"/>
      <c r="D1345" s="24"/>
      <c r="E1345" s="23"/>
      <c r="F1345" s="23"/>
      <c r="G1345" s="23"/>
      <c r="H1345" s="23"/>
      <c r="I1345" s="23"/>
      <c r="J1345" s="23"/>
      <c r="K1345" s="23"/>
      <c r="L1345" s="23"/>
      <c r="M1345" s="23"/>
      <c r="N1345" s="23"/>
      <c r="O1345" s="23"/>
      <c r="P1345" s="23"/>
      <c r="Q1345" s="23"/>
      <c r="R1345" s="23"/>
      <c r="S1345" s="23"/>
      <c r="T1345" s="23"/>
      <c r="U1345" s="23"/>
      <c r="V1345" s="23"/>
      <c r="W1345" s="23"/>
      <c r="X1345" s="23"/>
      <c r="Y1345" s="23"/>
      <c r="Z1345" s="23"/>
      <c r="AA1345" s="23"/>
      <c r="AB1345" s="23"/>
      <c r="AC1345" s="23"/>
      <c r="AD1345" s="23"/>
      <c r="AE1345" s="23"/>
      <c r="AF1345" s="23"/>
      <c r="AG1345" s="23"/>
      <c r="AH1345" s="23"/>
      <c r="AI1345" s="23"/>
      <c r="AJ1345" s="23"/>
      <c r="AK1345" s="23"/>
      <c r="AL1345" s="23"/>
      <c r="AM1345" s="23"/>
      <c r="AN1345" s="23"/>
      <c r="AO1345" s="23"/>
      <c r="AP1345" s="23"/>
      <c r="AQ1345" s="23"/>
      <c r="AR1345" s="23"/>
      <c r="AS1345" s="23"/>
      <c r="AT1345" s="23"/>
      <c r="AU1345" s="23"/>
      <c r="AV1345" s="23"/>
      <c r="AW1345" s="23"/>
      <c r="AX1345" s="23"/>
      <c r="AY1345" s="23"/>
      <c r="AZ1345" s="23"/>
      <c r="BA1345" s="23"/>
      <c r="BB1345" s="23"/>
      <c r="BC1345" s="23"/>
      <c r="BD1345" s="23"/>
      <c r="BE1345" s="23"/>
      <c r="BF1345" s="23"/>
      <c r="BG1345" s="23"/>
      <c r="BH1345" s="23"/>
      <c r="BI1345" s="23"/>
      <c r="BJ1345" s="23"/>
      <c r="BK1345" s="23"/>
      <c r="BL1345" s="23"/>
      <c r="BM1345" s="23"/>
      <c r="BN1345" s="23"/>
      <c r="BO1345" s="23"/>
      <c r="BP1345" s="23"/>
      <c r="BQ1345" s="23"/>
      <c r="BR1345" s="23"/>
      <c r="BS1345" s="23"/>
      <c r="BT1345" s="23"/>
      <c r="BU1345" s="23"/>
      <c r="BV1345" s="23"/>
      <c r="BW1345" s="23"/>
      <c r="BX1345" s="23"/>
      <c r="BY1345" s="23"/>
      <c r="BZ1345" s="23"/>
      <c r="CA1345" s="23"/>
      <c r="CB1345" s="23"/>
      <c r="CC1345" s="23"/>
      <c r="CD1345" s="23"/>
      <c r="CE1345" s="23"/>
      <c r="CF1345" s="23"/>
      <c r="CG1345" s="23"/>
      <c r="CH1345" s="23"/>
      <c r="CI1345" s="23"/>
      <c r="CJ1345" s="23"/>
      <c r="CK1345" s="23"/>
      <c r="CL1345" s="23"/>
      <c r="CM1345" s="23"/>
      <c r="CN1345" s="23"/>
      <c r="CO1345" s="23"/>
      <c r="CP1345" s="23"/>
      <c r="CQ1345" s="23"/>
      <c r="CR1345" s="23"/>
      <c r="CS1345" s="23"/>
      <c r="CT1345" s="23"/>
      <c r="CU1345" s="23"/>
      <c r="CV1345" s="23"/>
      <c r="CW1345" s="23"/>
      <c r="CX1345" s="23"/>
      <c r="CY1345" s="23"/>
      <c r="CZ1345" s="23"/>
      <c r="DA1345" s="23"/>
      <c r="DB1345" s="23"/>
      <c r="DC1345" s="23"/>
      <c r="DD1345" s="23"/>
      <c r="DE1345" s="23"/>
      <c r="DF1345" s="23"/>
      <c r="DG1345" s="23"/>
      <c r="DH1345" s="23"/>
      <c r="DI1345" s="23"/>
      <c r="DJ1345" s="23"/>
      <c r="DK1345" s="23"/>
      <c r="DL1345" s="23"/>
      <c r="DM1345" s="23"/>
      <c r="DN1345" s="23"/>
      <c r="DO1345" s="23"/>
      <c r="DP1345" s="23"/>
      <c r="DQ1345" s="23"/>
      <c r="DR1345" s="23"/>
      <c r="DS1345" s="23"/>
      <c r="DT1345" s="23"/>
      <c r="DU1345" s="23"/>
      <c r="DV1345" s="23"/>
      <c r="DW1345" s="23"/>
      <c r="DX1345" s="23"/>
      <c r="DY1345" s="23"/>
      <c r="DZ1345" s="23"/>
      <c r="EA1345" s="23"/>
      <c r="EB1345" s="23"/>
      <c r="EC1345" s="23"/>
    </row>
    <row r="1346" spans="1:133" ht="12" customHeight="1">
      <c r="A1346" s="23"/>
      <c r="B1346" s="23"/>
      <c r="C1346" s="24"/>
      <c r="D1346" s="24"/>
      <c r="E1346" s="23"/>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23"/>
      <c r="AB1346" s="23"/>
      <c r="AC1346" s="23"/>
      <c r="AD1346" s="23"/>
      <c r="AE1346" s="23"/>
      <c r="AF1346" s="23"/>
      <c r="AG1346" s="23"/>
      <c r="AH1346" s="23"/>
      <c r="AI1346" s="23"/>
      <c r="AJ1346" s="23"/>
      <c r="AK1346" s="23"/>
      <c r="AL1346" s="23"/>
      <c r="AM1346" s="23"/>
      <c r="AN1346" s="23"/>
      <c r="AO1346" s="23"/>
      <c r="AP1346" s="23"/>
      <c r="AQ1346" s="23"/>
      <c r="AR1346" s="23"/>
      <c r="AS1346" s="23"/>
      <c r="AT1346" s="23"/>
      <c r="AU1346" s="23"/>
      <c r="AV1346" s="23"/>
      <c r="AW1346" s="23"/>
      <c r="AX1346" s="23"/>
      <c r="AY1346" s="23"/>
      <c r="AZ1346" s="23"/>
      <c r="BA1346" s="23"/>
      <c r="BB1346" s="23"/>
      <c r="BC1346" s="23"/>
      <c r="BD1346" s="23"/>
      <c r="BE1346" s="23"/>
      <c r="BF1346" s="23"/>
      <c r="BG1346" s="23"/>
      <c r="BH1346" s="23"/>
      <c r="BI1346" s="23"/>
      <c r="BJ1346" s="23"/>
      <c r="BK1346" s="23"/>
      <c r="BL1346" s="23"/>
      <c r="BM1346" s="23"/>
      <c r="BN1346" s="23"/>
      <c r="BO1346" s="23"/>
      <c r="BP1346" s="23"/>
      <c r="BQ1346" s="23"/>
      <c r="BR1346" s="23"/>
      <c r="BS1346" s="23"/>
      <c r="BT1346" s="23"/>
      <c r="BU1346" s="23"/>
      <c r="BV1346" s="23"/>
      <c r="BW1346" s="23"/>
      <c r="BX1346" s="23"/>
      <c r="BY1346" s="23"/>
      <c r="BZ1346" s="23"/>
      <c r="CA1346" s="23"/>
      <c r="CB1346" s="23"/>
      <c r="CC1346" s="23"/>
      <c r="CD1346" s="23"/>
      <c r="CE1346" s="23"/>
      <c r="CF1346" s="23"/>
      <c r="CG1346" s="23"/>
      <c r="CH1346" s="23"/>
      <c r="CI1346" s="23"/>
      <c r="CJ1346" s="23"/>
      <c r="CK1346" s="23"/>
      <c r="CL1346" s="23"/>
      <c r="CM1346" s="23"/>
      <c r="CN1346" s="23"/>
      <c r="CO1346" s="23"/>
      <c r="CP1346" s="23"/>
      <c r="CQ1346" s="23"/>
      <c r="CR1346" s="23"/>
      <c r="CS1346" s="23"/>
      <c r="CT1346" s="23"/>
      <c r="CU1346" s="23"/>
      <c r="CV1346" s="23"/>
      <c r="CW1346" s="23"/>
      <c r="CX1346" s="23"/>
      <c r="CY1346" s="23"/>
      <c r="CZ1346" s="23"/>
      <c r="DA1346" s="23"/>
      <c r="DB1346" s="23"/>
      <c r="DC1346" s="23"/>
      <c r="DD1346" s="23"/>
      <c r="DE1346" s="23"/>
      <c r="DF1346" s="23"/>
      <c r="DG1346" s="23"/>
      <c r="DH1346" s="23"/>
      <c r="DI1346" s="23"/>
      <c r="DJ1346" s="23"/>
      <c r="DK1346" s="23"/>
      <c r="DL1346" s="23"/>
      <c r="DM1346" s="23"/>
      <c r="DN1346" s="23"/>
      <c r="DO1346" s="23"/>
      <c r="DP1346" s="23"/>
      <c r="DQ1346" s="23"/>
      <c r="DR1346" s="23"/>
      <c r="DS1346" s="23"/>
      <c r="DT1346" s="23"/>
      <c r="DU1346" s="23"/>
      <c r="DV1346" s="23"/>
      <c r="DW1346" s="23"/>
      <c r="DX1346" s="23"/>
      <c r="DY1346" s="23"/>
      <c r="DZ1346" s="23"/>
      <c r="EA1346" s="23"/>
      <c r="EB1346" s="23"/>
      <c r="EC1346" s="23"/>
    </row>
    <row r="1347" spans="1:133" ht="12" customHeight="1">
      <c r="A1347" s="23"/>
      <c r="B1347" s="23"/>
      <c r="C1347" s="24"/>
      <c r="D1347" s="24"/>
      <c r="E1347" s="23"/>
      <c r="F1347" s="23"/>
      <c r="G1347" s="23"/>
      <c r="H1347" s="23"/>
      <c r="I1347" s="23"/>
      <c r="J1347" s="23"/>
      <c r="K1347" s="23"/>
      <c r="L1347" s="23"/>
      <c r="M1347" s="23"/>
      <c r="N1347" s="23"/>
      <c r="O1347" s="23"/>
      <c r="P1347" s="23"/>
      <c r="Q1347" s="23"/>
      <c r="R1347" s="23"/>
      <c r="S1347" s="23"/>
      <c r="T1347" s="23"/>
      <c r="U1347" s="23"/>
      <c r="V1347" s="23"/>
      <c r="W1347" s="23"/>
      <c r="X1347" s="23"/>
      <c r="Y1347" s="23"/>
      <c r="Z1347" s="23"/>
      <c r="AA1347" s="23"/>
      <c r="AB1347" s="23"/>
      <c r="AC1347" s="23"/>
      <c r="AD1347" s="23"/>
      <c r="AE1347" s="23"/>
      <c r="AF1347" s="23"/>
      <c r="AG1347" s="23"/>
      <c r="AH1347" s="23"/>
      <c r="AI1347" s="23"/>
      <c r="AJ1347" s="23"/>
      <c r="AK1347" s="23"/>
      <c r="AL1347" s="23"/>
      <c r="AM1347" s="23"/>
      <c r="AN1347" s="23"/>
      <c r="AO1347" s="23"/>
      <c r="AP1347" s="23"/>
      <c r="AQ1347" s="23"/>
      <c r="AR1347" s="23"/>
      <c r="AS1347" s="23"/>
      <c r="AT1347" s="23"/>
      <c r="AU1347" s="23"/>
      <c r="AV1347" s="23"/>
      <c r="AW1347" s="23"/>
      <c r="AX1347" s="23"/>
      <c r="AY1347" s="23"/>
      <c r="AZ1347" s="23"/>
      <c r="BA1347" s="23"/>
      <c r="BB1347" s="23"/>
      <c r="BC1347" s="23"/>
      <c r="BD1347" s="23"/>
      <c r="BE1347" s="23"/>
      <c r="BF1347" s="23"/>
      <c r="BG1347" s="23"/>
      <c r="BH1347" s="23"/>
      <c r="BI1347" s="23"/>
      <c r="BJ1347" s="23"/>
      <c r="BK1347" s="23"/>
      <c r="BL1347" s="23"/>
      <c r="BM1347" s="23"/>
      <c r="BN1347" s="23"/>
      <c r="BO1347" s="23"/>
      <c r="BP1347" s="23"/>
      <c r="BQ1347" s="23"/>
      <c r="BR1347" s="23"/>
      <c r="BS1347" s="23"/>
      <c r="BT1347" s="23"/>
      <c r="BU1347" s="23"/>
      <c r="BV1347" s="23"/>
      <c r="BW1347" s="23"/>
      <c r="BX1347" s="23"/>
      <c r="BY1347" s="23"/>
      <c r="BZ1347" s="23"/>
      <c r="CA1347" s="23"/>
      <c r="CB1347" s="23"/>
      <c r="CC1347" s="23"/>
      <c r="CD1347" s="23"/>
      <c r="CE1347" s="23"/>
      <c r="CF1347" s="23"/>
      <c r="CG1347" s="23"/>
      <c r="CH1347" s="23"/>
      <c r="CI1347" s="23"/>
      <c r="CJ1347" s="23"/>
      <c r="CK1347" s="23"/>
      <c r="CL1347" s="23"/>
      <c r="CM1347" s="23"/>
      <c r="CN1347" s="23"/>
      <c r="CO1347" s="23"/>
      <c r="CP1347" s="23"/>
      <c r="CQ1347" s="23"/>
      <c r="CR1347" s="23"/>
      <c r="CS1347" s="23"/>
      <c r="CT1347" s="23"/>
      <c r="CU1347" s="23"/>
      <c r="CV1347" s="23"/>
      <c r="CW1347" s="23"/>
      <c r="CX1347" s="23"/>
      <c r="CY1347" s="23"/>
      <c r="CZ1347" s="23"/>
      <c r="DA1347" s="23"/>
      <c r="DB1347" s="23"/>
      <c r="DC1347" s="23"/>
      <c r="DD1347" s="23"/>
      <c r="DE1347" s="23"/>
      <c r="DF1347" s="23"/>
      <c r="DG1347" s="23"/>
      <c r="DH1347" s="23"/>
      <c r="DI1347" s="23"/>
      <c r="DJ1347" s="23"/>
      <c r="DK1347" s="23"/>
      <c r="DL1347" s="23"/>
      <c r="DM1347" s="23"/>
      <c r="DN1347" s="23"/>
      <c r="DO1347" s="23"/>
      <c r="DP1347" s="23"/>
      <c r="DQ1347" s="23"/>
      <c r="DR1347" s="23"/>
      <c r="DS1347" s="23"/>
      <c r="DT1347" s="23"/>
      <c r="DU1347" s="23"/>
      <c r="DV1347" s="23"/>
      <c r="DW1347" s="23"/>
      <c r="DX1347" s="23"/>
      <c r="DY1347" s="23"/>
      <c r="DZ1347" s="23"/>
      <c r="EA1347" s="23"/>
      <c r="EB1347" s="23"/>
      <c r="EC1347" s="23"/>
    </row>
    <row r="1348" spans="1:133" ht="12" customHeight="1">
      <c r="A1348" s="23"/>
      <c r="B1348" s="23"/>
      <c r="C1348" s="24"/>
      <c r="D1348" s="24"/>
      <c r="E1348" s="23"/>
      <c r="F1348" s="23"/>
      <c r="G1348" s="23"/>
      <c r="H1348" s="23"/>
      <c r="I1348" s="23"/>
      <c r="J1348" s="23"/>
      <c r="K1348" s="23"/>
      <c r="L1348" s="23"/>
      <c r="M1348" s="23"/>
      <c r="N1348" s="23"/>
      <c r="O1348" s="23"/>
      <c r="P1348" s="23"/>
      <c r="Q1348" s="23"/>
      <c r="R1348" s="23"/>
      <c r="S1348" s="23"/>
      <c r="T1348" s="23"/>
      <c r="U1348" s="23"/>
      <c r="V1348" s="23"/>
      <c r="W1348" s="23"/>
      <c r="X1348" s="23"/>
      <c r="Y1348" s="23"/>
      <c r="Z1348" s="23"/>
      <c r="AA1348" s="23"/>
      <c r="AB1348" s="23"/>
      <c r="AC1348" s="23"/>
      <c r="AD1348" s="23"/>
      <c r="AE1348" s="23"/>
      <c r="AF1348" s="23"/>
      <c r="AG1348" s="23"/>
      <c r="AH1348" s="23"/>
      <c r="AI1348" s="23"/>
      <c r="AJ1348" s="23"/>
      <c r="AK1348" s="23"/>
      <c r="AL1348" s="23"/>
      <c r="AM1348" s="23"/>
      <c r="AN1348" s="23"/>
      <c r="AO1348" s="23"/>
      <c r="AP1348" s="23"/>
      <c r="AQ1348" s="23"/>
      <c r="AR1348" s="23"/>
      <c r="AS1348" s="23"/>
      <c r="AT1348" s="23"/>
      <c r="AU1348" s="23"/>
      <c r="AV1348" s="23"/>
      <c r="AW1348" s="23"/>
      <c r="AX1348" s="23"/>
      <c r="AY1348" s="23"/>
      <c r="AZ1348" s="23"/>
      <c r="BA1348" s="23"/>
      <c r="BB1348" s="23"/>
      <c r="BC1348" s="23"/>
      <c r="BD1348" s="23"/>
      <c r="BE1348" s="23"/>
      <c r="BF1348" s="23"/>
      <c r="BG1348" s="23"/>
      <c r="BH1348" s="23"/>
      <c r="BI1348" s="23"/>
      <c r="BJ1348" s="23"/>
      <c r="BK1348" s="23"/>
      <c r="BL1348" s="23"/>
      <c r="BM1348" s="23"/>
      <c r="BN1348" s="23"/>
      <c r="BO1348" s="23"/>
      <c r="BP1348" s="23"/>
      <c r="BQ1348" s="23"/>
      <c r="BR1348" s="23"/>
      <c r="BS1348" s="23"/>
      <c r="BT1348" s="23"/>
      <c r="BU1348" s="23"/>
      <c r="BV1348" s="23"/>
      <c r="BW1348" s="23"/>
      <c r="BX1348" s="23"/>
      <c r="BY1348" s="23"/>
      <c r="BZ1348" s="23"/>
      <c r="CA1348" s="23"/>
      <c r="CB1348" s="23"/>
      <c r="CC1348" s="23"/>
      <c r="CD1348" s="23"/>
      <c r="CE1348" s="23"/>
      <c r="CF1348" s="23"/>
      <c r="CG1348" s="23"/>
      <c r="CH1348" s="23"/>
      <c r="CI1348" s="23"/>
      <c r="CJ1348" s="23"/>
      <c r="CK1348" s="23"/>
      <c r="CL1348" s="23"/>
      <c r="CM1348" s="23"/>
      <c r="CN1348" s="23"/>
      <c r="CO1348" s="23"/>
      <c r="CP1348" s="23"/>
      <c r="CQ1348" s="23"/>
      <c r="CR1348" s="23"/>
      <c r="CS1348" s="23"/>
      <c r="CT1348" s="23"/>
      <c r="CU1348" s="23"/>
      <c r="CV1348" s="23"/>
      <c r="CW1348" s="23"/>
      <c r="CX1348" s="23"/>
      <c r="CY1348" s="23"/>
      <c r="CZ1348" s="23"/>
      <c r="DA1348" s="23"/>
      <c r="DB1348" s="23"/>
      <c r="DC1348" s="23"/>
      <c r="DD1348" s="23"/>
      <c r="DE1348" s="23"/>
      <c r="DF1348" s="23"/>
      <c r="DG1348" s="23"/>
      <c r="DH1348" s="23"/>
      <c r="DI1348" s="23"/>
      <c r="DJ1348" s="23"/>
      <c r="DK1348" s="23"/>
      <c r="DL1348" s="23"/>
      <c r="DM1348" s="23"/>
      <c r="DN1348" s="23"/>
      <c r="DO1348" s="23"/>
      <c r="DP1348" s="23"/>
      <c r="DQ1348" s="23"/>
      <c r="DR1348" s="23"/>
      <c r="DS1348" s="23"/>
      <c r="DT1348" s="23"/>
      <c r="DU1348" s="23"/>
      <c r="DV1348" s="23"/>
      <c r="DW1348" s="23"/>
      <c r="DX1348" s="23"/>
      <c r="DY1348" s="23"/>
      <c r="DZ1348" s="23"/>
      <c r="EA1348" s="23"/>
      <c r="EB1348" s="23"/>
      <c r="EC1348" s="23"/>
    </row>
    <row r="1349" spans="1:133" ht="12" customHeight="1">
      <c r="A1349" s="23"/>
      <c r="B1349" s="23"/>
      <c r="C1349" s="24"/>
      <c r="D1349" s="24"/>
      <c r="E1349" s="23"/>
      <c r="F1349" s="23"/>
      <c r="G1349" s="23"/>
      <c r="H1349" s="23"/>
      <c r="I1349" s="23"/>
      <c r="J1349" s="23"/>
      <c r="K1349" s="23"/>
      <c r="L1349" s="23"/>
      <c r="M1349" s="23"/>
      <c r="N1349" s="23"/>
      <c r="O1349" s="23"/>
      <c r="P1349" s="23"/>
      <c r="Q1349" s="23"/>
      <c r="R1349" s="23"/>
      <c r="S1349" s="23"/>
      <c r="T1349" s="23"/>
      <c r="U1349" s="23"/>
      <c r="V1349" s="23"/>
      <c r="W1349" s="23"/>
      <c r="X1349" s="23"/>
      <c r="Y1349" s="23"/>
      <c r="Z1349" s="23"/>
      <c r="AA1349" s="23"/>
      <c r="AB1349" s="23"/>
      <c r="AC1349" s="23"/>
      <c r="AD1349" s="23"/>
      <c r="AE1349" s="23"/>
      <c r="AF1349" s="23"/>
      <c r="AG1349" s="23"/>
      <c r="AH1349" s="23"/>
      <c r="AI1349" s="23"/>
      <c r="AJ1349" s="23"/>
      <c r="AK1349" s="23"/>
      <c r="AL1349" s="23"/>
      <c r="AM1349" s="23"/>
      <c r="AN1349" s="23"/>
      <c r="AO1349" s="23"/>
      <c r="AP1349" s="23"/>
      <c r="AQ1349" s="23"/>
      <c r="AR1349" s="23"/>
      <c r="AS1349" s="23"/>
      <c r="AT1349" s="23"/>
      <c r="AU1349" s="23"/>
      <c r="AV1349" s="23"/>
      <c r="AW1349" s="23"/>
      <c r="AX1349" s="23"/>
      <c r="AY1349" s="23"/>
      <c r="AZ1349" s="23"/>
      <c r="BA1349" s="23"/>
      <c r="BB1349" s="23"/>
      <c r="BC1349" s="23"/>
      <c r="BD1349" s="23"/>
      <c r="BE1349" s="23"/>
      <c r="BF1349" s="23"/>
      <c r="BG1349" s="23"/>
      <c r="BH1349" s="23"/>
      <c r="BI1349" s="23"/>
      <c r="BJ1349" s="23"/>
      <c r="BK1349" s="23"/>
      <c r="BL1349" s="23"/>
      <c r="BM1349" s="23"/>
      <c r="BN1349" s="23"/>
      <c r="BO1349" s="23"/>
      <c r="BP1349" s="23"/>
      <c r="BQ1349" s="23"/>
      <c r="BR1349" s="23"/>
      <c r="BS1349" s="23"/>
      <c r="BT1349" s="23"/>
      <c r="BU1349" s="23"/>
      <c r="BV1349" s="23"/>
      <c r="BW1349" s="23"/>
      <c r="BX1349" s="23"/>
      <c r="BY1349" s="23"/>
      <c r="BZ1349" s="23"/>
      <c r="CA1349" s="23"/>
      <c r="CB1349" s="23"/>
      <c r="CC1349" s="23"/>
      <c r="CD1349" s="23"/>
      <c r="CE1349" s="23"/>
      <c r="CF1349" s="23"/>
      <c r="CG1349" s="23"/>
      <c r="CH1349" s="23"/>
      <c r="CI1349" s="23"/>
      <c r="CJ1349" s="23"/>
      <c r="CK1349" s="23"/>
      <c r="CL1349" s="23"/>
      <c r="CM1349" s="23"/>
      <c r="CN1349" s="23"/>
      <c r="CO1349" s="23"/>
      <c r="CP1349" s="23"/>
      <c r="CQ1349" s="23"/>
      <c r="CR1349" s="23"/>
      <c r="CS1349" s="23"/>
      <c r="CT1349" s="23"/>
      <c r="CU1349" s="23"/>
      <c r="CV1349" s="23"/>
      <c r="CW1349" s="23"/>
      <c r="CX1349" s="23"/>
      <c r="CY1349" s="23"/>
      <c r="CZ1349" s="23"/>
      <c r="DA1349" s="23"/>
      <c r="DB1349" s="23"/>
      <c r="DC1349" s="23"/>
      <c r="DD1349" s="23"/>
      <c r="DE1349" s="23"/>
      <c r="DF1349" s="23"/>
      <c r="DG1349" s="23"/>
      <c r="DH1349" s="23"/>
      <c r="DI1349" s="23"/>
      <c r="DJ1349" s="23"/>
      <c r="DK1349" s="23"/>
      <c r="DL1349" s="23"/>
      <c r="DM1349" s="23"/>
      <c r="DN1349" s="23"/>
      <c r="DO1349" s="23"/>
      <c r="DP1349" s="23"/>
      <c r="DQ1349" s="23"/>
      <c r="DR1349" s="23"/>
      <c r="DS1349" s="23"/>
      <c r="DT1349" s="23"/>
      <c r="DU1349" s="23"/>
      <c r="DV1349" s="23"/>
      <c r="DW1349" s="23"/>
      <c r="DX1349" s="23"/>
      <c r="DY1349" s="23"/>
      <c r="DZ1349" s="23"/>
      <c r="EA1349" s="23"/>
      <c r="EB1349" s="23"/>
      <c r="EC1349" s="23"/>
    </row>
    <row r="1350" spans="1:133" ht="12" customHeight="1">
      <c r="A1350" s="23"/>
      <c r="B1350" s="23"/>
      <c r="C1350" s="24"/>
      <c r="D1350" s="24"/>
      <c r="E1350" s="23"/>
      <c r="F1350" s="23"/>
      <c r="G1350" s="23"/>
      <c r="H1350" s="23"/>
      <c r="I1350" s="23"/>
      <c r="J1350" s="23"/>
      <c r="K1350" s="23"/>
      <c r="L1350" s="23"/>
      <c r="M1350" s="23"/>
      <c r="N1350" s="23"/>
      <c r="O1350" s="23"/>
      <c r="P1350" s="23"/>
      <c r="Q1350" s="23"/>
      <c r="R1350" s="23"/>
      <c r="S1350" s="23"/>
      <c r="T1350" s="23"/>
      <c r="U1350" s="23"/>
      <c r="V1350" s="23"/>
      <c r="W1350" s="23"/>
      <c r="X1350" s="23"/>
      <c r="Y1350" s="23"/>
      <c r="Z1350" s="23"/>
      <c r="AA1350" s="23"/>
      <c r="AB1350" s="23"/>
      <c r="AC1350" s="23"/>
      <c r="AD1350" s="23"/>
      <c r="AE1350" s="23"/>
      <c r="AF1350" s="23"/>
      <c r="AG1350" s="23"/>
      <c r="AH1350" s="23"/>
      <c r="AI1350" s="23"/>
      <c r="AJ1350" s="23"/>
      <c r="AK1350" s="23"/>
      <c r="AL1350" s="23"/>
      <c r="AM1350" s="23"/>
      <c r="AN1350" s="23"/>
      <c r="AO1350" s="23"/>
      <c r="AP1350" s="23"/>
      <c r="AQ1350" s="23"/>
      <c r="AR1350" s="23"/>
      <c r="AS1350" s="23"/>
      <c r="AT1350" s="23"/>
      <c r="AU1350" s="23"/>
      <c r="AV1350" s="23"/>
      <c r="AW1350" s="23"/>
      <c r="AX1350" s="23"/>
      <c r="AY1350" s="23"/>
      <c r="AZ1350" s="23"/>
      <c r="BA1350" s="23"/>
      <c r="BB1350" s="23"/>
      <c r="BC1350" s="23"/>
      <c r="BD1350" s="23"/>
      <c r="BE1350" s="23"/>
      <c r="BF1350" s="23"/>
      <c r="BG1350" s="23"/>
      <c r="BH1350" s="23"/>
      <c r="BI1350" s="23"/>
      <c r="BJ1350" s="23"/>
      <c r="BK1350" s="23"/>
      <c r="BL1350" s="23"/>
      <c r="BM1350" s="23"/>
      <c r="BN1350" s="23"/>
      <c r="BO1350" s="23"/>
      <c r="BP1350" s="23"/>
      <c r="BQ1350" s="23"/>
      <c r="BR1350" s="23"/>
      <c r="BS1350" s="23"/>
      <c r="BT1350" s="23"/>
      <c r="BU1350" s="23"/>
      <c r="BV1350" s="23"/>
      <c r="BW1350" s="23"/>
      <c r="BX1350" s="23"/>
      <c r="BY1350" s="23"/>
      <c r="BZ1350" s="23"/>
      <c r="CA1350" s="23"/>
      <c r="CB1350" s="23"/>
      <c r="CC1350" s="23"/>
      <c r="CD1350" s="23"/>
      <c r="CE1350" s="23"/>
      <c r="CF1350" s="23"/>
      <c r="CG1350" s="23"/>
      <c r="CH1350" s="23"/>
      <c r="CI1350" s="23"/>
      <c r="CJ1350" s="23"/>
      <c r="CK1350" s="23"/>
      <c r="CL1350" s="23"/>
      <c r="CM1350" s="23"/>
      <c r="CN1350" s="23"/>
      <c r="CO1350" s="23"/>
      <c r="CP1350" s="23"/>
      <c r="CQ1350" s="23"/>
      <c r="CR1350" s="23"/>
      <c r="CS1350" s="23"/>
      <c r="CT1350" s="23"/>
      <c r="CU1350" s="23"/>
      <c r="CV1350" s="23"/>
      <c r="CW1350" s="23"/>
      <c r="CX1350" s="23"/>
      <c r="CY1350" s="23"/>
      <c r="CZ1350" s="23"/>
      <c r="DA1350" s="23"/>
      <c r="DB1350" s="23"/>
      <c r="DC1350" s="23"/>
      <c r="DD1350" s="23"/>
      <c r="DE1350" s="23"/>
      <c r="DF1350" s="23"/>
      <c r="DG1350" s="23"/>
      <c r="DH1350" s="23"/>
      <c r="DI1350" s="23"/>
      <c r="DJ1350" s="23"/>
      <c r="DK1350" s="23"/>
      <c r="DL1350" s="23"/>
      <c r="DM1350" s="23"/>
      <c r="DN1350" s="23"/>
      <c r="DO1350" s="23"/>
      <c r="DP1350" s="23"/>
      <c r="DQ1350" s="23"/>
      <c r="DR1350" s="23"/>
      <c r="DS1350" s="23"/>
      <c r="DT1350" s="23"/>
      <c r="DU1350" s="23"/>
      <c r="DV1350" s="23"/>
      <c r="DW1350" s="23"/>
      <c r="DX1350" s="23"/>
      <c r="DY1350" s="23"/>
      <c r="DZ1350" s="23"/>
      <c r="EA1350" s="23"/>
      <c r="EB1350" s="23"/>
      <c r="EC1350" s="23"/>
    </row>
    <row r="1351" spans="1:133" ht="12" customHeight="1">
      <c r="A1351" s="23"/>
      <c r="B1351" s="23"/>
      <c r="C1351" s="24"/>
      <c r="D1351" s="24"/>
      <c r="E1351" s="23"/>
      <c r="F1351" s="23"/>
      <c r="G1351" s="23"/>
      <c r="H1351" s="23"/>
      <c r="I1351" s="23"/>
      <c r="J1351" s="23"/>
      <c r="K1351" s="23"/>
      <c r="L1351" s="23"/>
      <c r="M1351" s="23"/>
      <c r="N1351" s="23"/>
      <c r="O1351" s="23"/>
      <c r="P1351" s="23"/>
      <c r="Q1351" s="23"/>
      <c r="R1351" s="23"/>
      <c r="S1351" s="23"/>
      <c r="T1351" s="23"/>
      <c r="U1351" s="23"/>
      <c r="V1351" s="23"/>
      <c r="W1351" s="23"/>
      <c r="X1351" s="23"/>
      <c r="Y1351" s="23"/>
      <c r="Z1351" s="23"/>
      <c r="AA1351" s="23"/>
      <c r="AB1351" s="23"/>
      <c r="AC1351" s="23"/>
      <c r="AD1351" s="23"/>
      <c r="AE1351" s="23"/>
      <c r="AF1351" s="23"/>
      <c r="AG1351" s="23"/>
      <c r="AH1351" s="23"/>
      <c r="AI1351" s="23"/>
      <c r="AJ1351" s="23"/>
      <c r="AK1351" s="23"/>
      <c r="AL1351" s="23"/>
      <c r="AM1351" s="23"/>
      <c r="AN1351" s="23"/>
      <c r="AO1351" s="23"/>
      <c r="AP1351" s="23"/>
      <c r="AQ1351" s="23"/>
      <c r="AR1351" s="23"/>
      <c r="AS1351" s="23"/>
      <c r="AT1351" s="23"/>
      <c r="AU1351" s="23"/>
      <c r="AV1351" s="23"/>
      <c r="AW1351" s="23"/>
      <c r="AX1351" s="23"/>
      <c r="AY1351" s="23"/>
      <c r="AZ1351" s="23"/>
      <c r="BA1351" s="23"/>
      <c r="BB1351" s="23"/>
      <c r="BC1351" s="23"/>
      <c r="BD1351" s="23"/>
      <c r="BE1351" s="23"/>
      <c r="BF1351" s="23"/>
      <c r="BG1351" s="23"/>
      <c r="BH1351" s="23"/>
      <c r="BI1351" s="23"/>
      <c r="BJ1351" s="23"/>
      <c r="BK1351" s="23"/>
      <c r="BL1351" s="23"/>
      <c r="BM1351" s="23"/>
      <c r="BN1351" s="23"/>
      <c r="BO1351" s="23"/>
      <c r="BP1351" s="23"/>
      <c r="BQ1351" s="23"/>
      <c r="BR1351" s="23"/>
      <c r="BS1351" s="23"/>
      <c r="BT1351" s="23"/>
      <c r="BU1351" s="23"/>
      <c r="BV1351" s="23"/>
      <c r="BW1351" s="23"/>
      <c r="BX1351" s="23"/>
      <c r="BY1351" s="23"/>
      <c r="BZ1351" s="23"/>
      <c r="CA1351" s="23"/>
      <c r="CB1351" s="23"/>
      <c r="CC1351" s="23"/>
      <c r="CD1351" s="23"/>
      <c r="CE1351" s="23"/>
      <c r="CF1351" s="23"/>
      <c r="CG1351" s="23"/>
      <c r="CH1351" s="23"/>
      <c r="CI1351" s="23"/>
      <c r="CJ1351" s="23"/>
      <c r="CK1351" s="23"/>
      <c r="CL1351" s="23"/>
      <c r="CM1351" s="23"/>
      <c r="CN1351" s="23"/>
      <c r="CO1351" s="23"/>
      <c r="CP1351" s="23"/>
      <c r="CQ1351" s="23"/>
      <c r="CR1351" s="23"/>
      <c r="CS1351" s="23"/>
      <c r="CT1351" s="23"/>
      <c r="CU1351" s="23"/>
      <c r="CV1351" s="23"/>
      <c r="CW1351" s="23"/>
      <c r="CX1351" s="23"/>
      <c r="CY1351" s="23"/>
      <c r="CZ1351" s="23"/>
      <c r="DA1351" s="23"/>
      <c r="DB1351" s="23"/>
      <c r="DC1351" s="23"/>
      <c r="DD1351" s="23"/>
      <c r="DE1351" s="23"/>
      <c r="DF1351" s="23"/>
      <c r="DG1351" s="23"/>
      <c r="DH1351" s="23"/>
      <c r="DI1351" s="23"/>
      <c r="DJ1351" s="23"/>
      <c r="DK1351" s="23"/>
      <c r="DL1351" s="23"/>
      <c r="DM1351" s="23"/>
      <c r="DN1351" s="23"/>
      <c r="DO1351" s="23"/>
      <c r="DP1351" s="23"/>
      <c r="DQ1351" s="23"/>
      <c r="DR1351" s="23"/>
      <c r="DS1351" s="23"/>
      <c r="DT1351" s="23"/>
      <c r="DU1351" s="23"/>
      <c r="DV1351" s="23"/>
      <c r="DW1351" s="23"/>
      <c r="DX1351" s="23"/>
      <c r="DY1351" s="23"/>
      <c r="DZ1351" s="23"/>
      <c r="EA1351" s="23"/>
      <c r="EB1351" s="23"/>
      <c r="EC1351" s="23"/>
    </row>
    <row r="1352" spans="1:133" ht="12" customHeight="1">
      <c r="A1352" s="23"/>
      <c r="B1352" s="23"/>
      <c r="C1352" s="24"/>
      <c r="D1352" s="24"/>
      <c r="E1352" s="23"/>
      <c r="F1352" s="23"/>
      <c r="G1352" s="23"/>
      <c r="H1352" s="23"/>
      <c r="I1352" s="23"/>
      <c r="J1352" s="23"/>
      <c r="K1352" s="23"/>
      <c r="L1352" s="23"/>
      <c r="M1352" s="23"/>
      <c r="N1352" s="23"/>
      <c r="O1352" s="23"/>
      <c r="P1352" s="23"/>
      <c r="Q1352" s="23"/>
      <c r="R1352" s="23"/>
      <c r="S1352" s="23"/>
      <c r="T1352" s="23"/>
      <c r="U1352" s="23"/>
      <c r="V1352" s="23"/>
      <c r="W1352" s="23"/>
      <c r="X1352" s="23"/>
      <c r="Y1352" s="23"/>
      <c r="Z1352" s="23"/>
      <c r="AA1352" s="23"/>
      <c r="AB1352" s="23"/>
      <c r="AC1352" s="23"/>
      <c r="AD1352" s="23"/>
      <c r="AE1352" s="23"/>
      <c r="AF1352" s="23"/>
      <c r="AG1352" s="23"/>
      <c r="AH1352" s="23"/>
      <c r="AI1352" s="23"/>
      <c r="AJ1352" s="23"/>
      <c r="AK1352" s="23"/>
      <c r="AL1352" s="23"/>
      <c r="AM1352" s="23"/>
      <c r="AN1352" s="23"/>
      <c r="AO1352" s="23"/>
      <c r="AP1352" s="23"/>
      <c r="AQ1352" s="23"/>
      <c r="AR1352" s="23"/>
      <c r="AS1352" s="23"/>
      <c r="AT1352" s="23"/>
      <c r="AU1352" s="23"/>
      <c r="AV1352" s="23"/>
      <c r="AW1352" s="23"/>
      <c r="AX1352" s="23"/>
      <c r="AY1352" s="23"/>
      <c r="AZ1352" s="23"/>
      <c r="BA1352" s="23"/>
      <c r="BB1352" s="23"/>
      <c r="BC1352" s="23"/>
      <c r="BD1352" s="23"/>
      <c r="BE1352" s="23"/>
      <c r="BF1352" s="23"/>
      <c r="BG1352" s="23"/>
      <c r="BH1352" s="23"/>
      <c r="BI1352" s="23"/>
      <c r="BJ1352" s="23"/>
      <c r="BK1352" s="23"/>
      <c r="BL1352" s="23"/>
      <c r="BM1352" s="23"/>
      <c r="BN1352" s="23"/>
      <c r="BO1352" s="23"/>
      <c r="BP1352" s="23"/>
      <c r="BQ1352" s="23"/>
      <c r="BR1352" s="23"/>
      <c r="BS1352" s="23"/>
      <c r="BT1352" s="23"/>
      <c r="BU1352" s="23"/>
      <c r="BV1352" s="23"/>
      <c r="BW1352" s="23"/>
      <c r="BX1352" s="23"/>
      <c r="BY1352" s="23"/>
      <c r="BZ1352" s="23"/>
      <c r="CA1352" s="23"/>
      <c r="CB1352" s="23"/>
      <c r="CC1352" s="23"/>
      <c r="CD1352" s="23"/>
      <c r="CE1352" s="23"/>
      <c r="CF1352" s="23"/>
      <c r="CG1352" s="23"/>
      <c r="CH1352" s="23"/>
      <c r="CI1352" s="23"/>
      <c r="CJ1352" s="23"/>
      <c r="CK1352" s="23"/>
      <c r="CL1352" s="23"/>
      <c r="CM1352" s="23"/>
      <c r="CN1352" s="23"/>
      <c r="CO1352" s="23"/>
      <c r="CP1352" s="23"/>
      <c r="CQ1352" s="23"/>
      <c r="CR1352" s="23"/>
      <c r="CS1352" s="23"/>
      <c r="CT1352" s="23"/>
      <c r="CU1352" s="23"/>
      <c r="CV1352" s="23"/>
      <c r="CW1352" s="23"/>
      <c r="CX1352" s="23"/>
      <c r="CY1352" s="23"/>
      <c r="CZ1352" s="23"/>
      <c r="DA1352" s="23"/>
      <c r="DB1352" s="23"/>
      <c r="DC1352" s="23"/>
      <c r="DD1352" s="23"/>
      <c r="DE1352" s="23"/>
      <c r="DF1352" s="23"/>
      <c r="DG1352" s="23"/>
      <c r="DH1352" s="23"/>
      <c r="DI1352" s="23"/>
      <c r="DJ1352" s="23"/>
      <c r="DK1352" s="23"/>
      <c r="DL1352" s="23"/>
      <c r="DM1352" s="23"/>
      <c r="DN1352" s="23"/>
      <c r="DO1352" s="23"/>
      <c r="DP1352" s="23"/>
      <c r="DQ1352" s="23"/>
      <c r="DR1352" s="23"/>
      <c r="DS1352" s="23"/>
      <c r="DT1352" s="23"/>
      <c r="DU1352" s="23"/>
      <c r="DV1352" s="23"/>
      <c r="DW1352" s="23"/>
      <c r="DX1352" s="23"/>
      <c r="DY1352" s="23"/>
      <c r="DZ1352" s="23"/>
      <c r="EA1352" s="23"/>
      <c r="EB1352" s="23"/>
      <c r="EC1352" s="23"/>
    </row>
    <row r="1353" spans="1:133" ht="12" customHeight="1">
      <c r="A1353" s="23"/>
      <c r="B1353" s="23"/>
      <c r="C1353" s="24"/>
      <c r="D1353" s="24"/>
      <c r="E1353" s="23"/>
      <c r="F1353" s="23"/>
      <c r="G1353" s="23"/>
      <c r="H1353" s="23"/>
      <c r="I1353" s="23"/>
      <c r="J1353" s="23"/>
      <c r="K1353" s="23"/>
      <c r="L1353" s="23"/>
      <c r="M1353" s="23"/>
      <c r="N1353" s="23"/>
      <c r="O1353" s="23"/>
      <c r="P1353" s="23"/>
      <c r="Q1353" s="23"/>
      <c r="R1353" s="23"/>
      <c r="S1353" s="23"/>
      <c r="T1353" s="23"/>
      <c r="U1353" s="23"/>
      <c r="V1353" s="23"/>
      <c r="W1353" s="23"/>
      <c r="X1353" s="23"/>
      <c r="Y1353" s="23"/>
      <c r="Z1353" s="23"/>
      <c r="AA1353" s="23"/>
      <c r="AB1353" s="23"/>
      <c r="AC1353" s="23"/>
      <c r="AD1353" s="23"/>
      <c r="AE1353" s="23"/>
      <c r="AF1353" s="23"/>
      <c r="AG1353" s="23"/>
      <c r="AH1353" s="23"/>
      <c r="AI1353" s="23"/>
      <c r="AJ1353" s="23"/>
      <c r="AK1353" s="23"/>
      <c r="AL1353" s="23"/>
      <c r="AM1353" s="23"/>
      <c r="AN1353" s="23"/>
      <c r="AO1353" s="23"/>
      <c r="AP1353" s="23"/>
      <c r="AQ1353" s="23"/>
      <c r="AR1353" s="23"/>
      <c r="AS1353" s="23"/>
      <c r="AT1353" s="23"/>
      <c r="AU1353" s="23"/>
      <c r="AV1353" s="23"/>
      <c r="AW1353" s="23"/>
      <c r="AX1353" s="23"/>
      <c r="AY1353" s="23"/>
      <c r="AZ1353" s="23"/>
      <c r="BA1353" s="23"/>
      <c r="BB1353" s="23"/>
      <c r="BC1353" s="23"/>
      <c r="BD1353" s="23"/>
      <c r="BE1353" s="23"/>
      <c r="BF1353" s="23"/>
      <c r="BG1353" s="23"/>
      <c r="BH1353" s="23"/>
      <c r="BI1353" s="23"/>
      <c r="BJ1353" s="23"/>
      <c r="BK1353" s="23"/>
      <c r="BL1353" s="23"/>
      <c r="BM1353" s="23"/>
      <c r="BN1353" s="23"/>
      <c r="BO1353" s="23"/>
      <c r="BP1353" s="23"/>
      <c r="BQ1353" s="23"/>
      <c r="BR1353" s="23"/>
      <c r="BS1353" s="23"/>
      <c r="BT1353" s="23"/>
      <c r="BU1353" s="23"/>
      <c r="BV1353" s="23"/>
      <c r="BW1353" s="23"/>
      <c r="BX1353" s="23"/>
      <c r="BY1353" s="23"/>
      <c r="BZ1353" s="23"/>
      <c r="CA1353" s="23"/>
      <c r="CB1353" s="23"/>
      <c r="CC1353" s="23"/>
      <c r="CD1353" s="23"/>
      <c r="CE1353" s="23"/>
      <c r="CF1353" s="23"/>
      <c r="CG1353" s="23"/>
      <c r="CH1353" s="23"/>
      <c r="CI1353" s="23"/>
      <c r="CJ1353" s="23"/>
      <c r="CK1353" s="23"/>
      <c r="CL1353" s="23"/>
      <c r="CM1353" s="23"/>
      <c r="CN1353" s="23"/>
      <c r="CO1353" s="23"/>
      <c r="CP1353" s="23"/>
      <c r="CQ1353" s="23"/>
      <c r="CR1353" s="23"/>
      <c r="CS1353" s="23"/>
      <c r="CT1353" s="23"/>
      <c r="CU1353" s="23"/>
      <c r="CV1353" s="23"/>
      <c r="CW1353" s="23"/>
      <c r="CX1353" s="23"/>
      <c r="CY1353" s="23"/>
      <c r="CZ1353" s="23"/>
      <c r="DA1353" s="23"/>
      <c r="DB1353" s="23"/>
      <c r="DC1353" s="23"/>
      <c r="DD1353" s="23"/>
      <c r="DE1353" s="23"/>
      <c r="DF1353" s="23"/>
      <c r="DG1353" s="23"/>
      <c r="DH1353" s="23"/>
      <c r="DI1353" s="23"/>
      <c r="DJ1353" s="23"/>
      <c r="DK1353" s="23"/>
      <c r="DL1353" s="23"/>
      <c r="DM1353" s="23"/>
      <c r="DN1353" s="23"/>
      <c r="DO1353" s="23"/>
      <c r="DP1353" s="23"/>
      <c r="DQ1353" s="23"/>
      <c r="DR1353" s="23"/>
      <c r="DS1353" s="23"/>
      <c r="DT1353" s="23"/>
      <c r="DU1353" s="23"/>
      <c r="DV1353" s="23"/>
      <c r="DW1353" s="23"/>
      <c r="DX1353" s="23"/>
      <c r="DY1353" s="23"/>
      <c r="DZ1353" s="23"/>
      <c r="EA1353" s="23"/>
      <c r="EB1353" s="23"/>
      <c r="EC1353" s="23"/>
    </row>
    <row r="1354" spans="1:133" ht="12" customHeight="1">
      <c r="A1354" s="23"/>
      <c r="B1354" s="23"/>
      <c r="C1354" s="24"/>
      <c r="D1354" s="24"/>
      <c r="E1354" s="23"/>
      <c r="F1354" s="23"/>
      <c r="G1354" s="23"/>
      <c r="H1354" s="23"/>
      <c r="I1354" s="23"/>
      <c r="J1354" s="23"/>
      <c r="K1354" s="23"/>
      <c r="L1354" s="23"/>
      <c r="M1354" s="23"/>
      <c r="N1354" s="23"/>
      <c r="O1354" s="23"/>
      <c r="P1354" s="23"/>
      <c r="Q1354" s="23"/>
      <c r="R1354" s="23"/>
      <c r="S1354" s="23"/>
      <c r="T1354" s="23"/>
      <c r="U1354" s="23"/>
      <c r="V1354" s="23"/>
      <c r="W1354" s="23"/>
      <c r="X1354" s="23"/>
      <c r="Y1354" s="23"/>
      <c r="Z1354" s="23"/>
      <c r="AA1354" s="23"/>
      <c r="AB1354" s="23"/>
      <c r="AC1354" s="23"/>
      <c r="AD1354" s="23"/>
      <c r="AE1354" s="23"/>
      <c r="AF1354" s="23"/>
      <c r="AG1354" s="23"/>
      <c r="AH1354" s="23"/>
      <c r="AI1354" s="23"/>
      <c r="AJ1354" s="23"/>
      <c r="AK1354" s="23"/>
      <c r="AL1354" s="23"/>
      <c r="AM1354" s="23"/>
      <c r="AN1354" s="23"/>
      <c r="AO1354" s="23"/>
      <c r="AP1354" s="23"/>
      <c r="AQ1354" s="23"/>
      <c r="AR1354" s="23"/>
      <c r="AS1354" s="23"/>
      <c r="AT1354" s="23"/>
      <c r="AU1354" s="23"/>
      <c r="AV1354" s="23"/>
      <c r="AW1354" s="23"/>
      <c r="AX1354" s="23"/>
      <c r="AY1354" s="23"/>
      <c r="AZ1354" s="23"/>
      <c r="BA1354" s="23"/>
      <c r="BB1354" s="23"/>
      <c r="BC1354" s="23"/>
      <c r="BD1354" s="23"/>
      <c r="BE1354" s="23"/>
      <c r="BF1354" s="23"/>
      <c r="BG1354" s="23"/>
      <c r="BH1354" s="23"/>
      <c r="BI1354" s="23"/>
      <c r="BJ1354" s="23"/>
      <c r="BK1354" s="23"/>
      <c r="BL1354" s="23"/>
      <c r="BM1354" s="23"/>
      <c r="BN1354" s="23"/>
      <c r="BO1354" s="23"/>
      <c r="BP1354" s="23"/>
      <c r="BQ1354" s="23"/>
      <c r="BR1354" s="23"/>
      <c r="BS1354" s="23"/>
      <c r="BT1354" s="23"/>
      <c r="BU1354" s="23"/>
      <c r="BV1354" s="23"/>
      <c r="BW1354" s="23"/>
      <c r="BX1354" s="23"/>
      <c r="BY1354" s="23"/>
      <c r="BZ1354" s="23"/>
      <c r="CA1354" s="23"/>
      <c r="CB1354" s="23"/>
      <c r="CC1354" s="23"/>
      <c r="CD1354" s="23"/>
      <c r="CE1354" s="23"/>
      <c r="CF1354" s="23"/>
      <c r="CG1354" s="23"/>
      <c r="CH1354" s="23"/>
      <c r="CI1354" s="23"/>
      <c r="CJ1354" s="23"/>
      <c r="CK1354" s="23"/>
      <c r="CL1354" s="23"/>
      <c r="CM1354" s="23"/>
      <c r="CN1354" s="23"/>
      <c r="CO1354" s="23"/>
      <c r="CP1354" s="23"/>
      <c r="CQ1354" s="23"/>
      <c r="CR1354" s="23"/>
      <c r="CS1354" s="23"/>
      <c r="CT1354" s="23"/>
      <c r="CU1354" s="23"/>
      <c r="CV1354" s="23"/>
      <c r="CW1354" s="23"/>
      <c r="CX1354" s="23"/>
      <c r="CY1354" s="23"/>
      <c r="CZ1354" s="23"/>
      <c r="DA1354" s="23"/>
      <c r="DB1354" s="23"/>
      <c r="DC1354" s="23"/>
      <c r="DD1354" s="23"/>
      <c r="DE1354" s="23"/>
      <c r="DF1354" s="23"/>
      <c r="DG1354" s="23"/>
      <c r="DH1354" s="23"/>
      <c r="DI1354" s="23"/>
      <c r="DJ1354" s="23"/>
      <c r="DK1354" s="23"/>
      <c r="DL1354" s="23"/>
      <c r="DM1354" s="23"/>
      <c r="DN1354" s="23"/>
      <c r="DO1354" s="23"/>
      <c r="DP1354" s="23"/>
      <c r="DQ1354" s="23"/>
      <c r="DR1354" s="23"/>
      <c r="DS1354" s="23"/>
      <c r="DT1354" s="23"/>
      <c r="DU1354" s="23"/>
      <c r="DV1354" s="23"/>
      <c r="DW1354" s="23"/>
      <c r="DX1354" s="23"/>
      <c r="DY1354" s="23"/>
      <c r="DZ1354" s="23"/>
      <c r="EA1354" s="23"/>
      <c r="EB1354" s="23"/>
      <c r="EC1354" s="23"/>
    </row>
    <row r="1355" spans="1:133" ht="12" customHeight="1">
      <c r="A1355" s="23"/>
      <c r="B1355" s="23"/>
      <c r="C1355" s="24"/>
      <c r="D1355" s="24"/>
      <c r="E1355" s="23"/>
      <c r="F1355" s="23"/>
      <c r="G1355" s="23"/>
      <c r="H1355" s="23"/>
      <c r="I1355" s="23"/>
      <c r="J1355" s="23"/>
      <c r="K1355" s="23"/>
      <c r="L1355" s="23"/>
      <c r="M1355" s="23"/>
      <c r="N1355" s="23"/>
      <c r="O1355" s="23"/>
      <c r="P1355" s="23"/>
      <c r="Q1355" s="23"/>
      <c r="R1355" s="23"/>
      <c r="S1355" s="23"/>
      <c r="T1355" s="23"/>
      <c r="U1355" s="23"/>
      <c r="V1355" s="23"/>
      <c r="W1355" s="23"/>
      <c r="X1355" s="23"/>
      <c r="Y1355" s="23"/>
      <c r="Z1355" s="23"/>
      <c r="AA1355" s="23"/>
      <c r="AB1355" s="23"/>
      <c r="AC1355" s="23"/>
      <c r="AD1355" s="23"/>
      <c r="AE1355" s="23"/>
      <c r="AF1355" s="23"/>
      <c r="AG1355" s="23"/>
      <c r="AH1355" s="23"/>
      <c r="AI1355" s="23"/>
      <c r="AJ1355" s="23"/>
      <c r="AK1355" s="23"/>
      <c r="AL1355" s="23"/>
      <c r="AM1355" s="23"/>
      <c r="AN1355" s="23"/>
      <c r="AO1355" s="23"/>
      <c r="AP1355" s="23"/>
      <c r="AQ1355" s="23"/>
      <c r="AR1355" s="23"/>
      <c r="AS1355" s="23"/>
      <c r="AT1355" s="23"/>
      <c r="AU1355" s="23"/>
      <c r="AV1355" s="23"/>
      <c r="AW1355" s="23"/>
      <c r="AX1355" s="23"/>
      <c r="AY1355" s="23"/>
      <c r="AZ1355" s="23"/>
      <c r="BA1355" s="23"/>
      <c r="BB1355" s="23"/>
      <c r="BC1355" s="23"/>
      <c r="BD1355" s="23"/>
      <c r="BE1355" s="23"/>
      <c r="BF1355" s="23"/>
      <c r="BG1355" s="23"/>
      <c r="BH1355" s="23"/>
      <c r="BI1355" s="23"/>
      <c r="BJ1355" s="23"/>
      <c r="BK1355" s="23"/>
      <c r="BL1355" s="23"/>
      <c r="BM1355" s="23"/>
      <c r="BN1355" s="23"/>
      <c r="BO1355" s="23"/>
      <c r="BP1355" s="23"/>
      <c r="BQ1355" s="23"/>
      <c r="BR1355" s="23"/>
      <c r="BS1355" s="23"/>
      <c r="BT1355" s="23"/>
      <c r="BU1355" s="23"/>
      <c r="BV1355" s="23"/>
      <c r="BW1355" s="23"/>
      <c r="BX1355" s="23"/>
      <c r="BY1355" s="23"/>
      <c r="BZ1355" s="23"/>
      <c r="CA1355" s="23"/>
      <c r="CB1355" s="23"/>
      <c r="CC1355" s="23"/>
      <c r="CD1355" s="23"/>
      <c r="CE1355" s="23"/>
      <c r="CF1355" s="23"/>
      <c r="CG1355" s="23"/>
      <c r="CH1355" s="23"/>
      <c r="CI1355" s="23"/>
      <c r="CJ1355" s="23"/>
      <c r="CK1355" s="23"/>
      <c r="CL1355" s="23"/>
      <c r="CM1355" s="23"/>
      <c r="CN1355" s="23"/>
      <c r="CO1355" s="23"/>
      <c r="CP1355" s="23"/>
      <c r="CQ1355" s="23"/>
      <c r="CR1355" s="23"/>
      <c r="CS1355" s="23"/>
      <c r="CT1355" s="23"/>
      <c r="CU1355" s="23"/>
      <c r="CV1355" s="23"/>
      <c r="CW1355" s="23"/>
      <c r="CX1355" s="23"/>
      <c r="CY1355" s="23"/>
      <c r="CZ1355" s="23"/>
      <c r="DA1355" s="23"/>
      <c r="DB1355" s="23"/>
      <c r="DC1355" s="23"/>
      <c r="DD1355" s="23"/>
      <c r="DE1355" s="23"/>
      <c r="DF1355" s="23"/>
      <c r="DG1355" s="23"/>
      <c r="DH1355" s="23"/>
      <c r="DI1355" s="23"/>
      <c r="DJ1355" s="23"/>
      <c r="DK1355" s="23"/>
      <c r="DL1355" s="23"/>
      <c r="DM1355" s="23"/>
      <c r="DN1355" s="23"/>
      <c r="DO1355" s="23"/>
      <c r="DP1355" s="23"/>
      <c r="DQ1355" s="23"/>
      <c r="DR1355" s="23"/>
      <c r="DS1355" s="23"/>
      <c r="DT1355" s="23"/>
      <c r="DU1355" s="23"/>
      <c r="DV1355" s="23"/>
      <c r="DW1355" s="23"/>
      <c r="DX1355" s="23"/>
      <c r="DY1355" s="23"/>
      <c r="DZ1355" s="23"/>
      <c r="EA1355" s="23"/>
      <c r="EB1355" s="23"/>
      <c r="EC1355" s="23"/>
    </row>
    <row r="1356" spans="1:133" ht="12" customHeight="1">
      <c r="A1356" s="23"/>
      <c r="B1356" s="23"/>
      <c r="C1356" s="24"/>
      <c r="D1356" s="24"/>
      <c r="E1356" s="23"/>
      <c r="F1356" s="23"/>
      <c r="G1356" s="23"/>
      <c r="H1356" s="23"/>
      <c r="I1356" s="23"/>
      <c r="J1356" s="23"/>
      <c r="K1356" s="23"/>
      <c r="L1356" s="23"/>
      <c r="M1356" s="23"/>
      <c r="N1356" s="23"/>
      <c r="O1356" s="23"/>
      <c r="P1356" s="23"/>
      <c r="Q1356" s="23"/>
      <c r="R1356" s="23"/>
      <c r="S1356" s="23"/>
      <c r="T1356" s="23"/>
      <c r="U1356" s="23"/>
      <c r="V1356" s="23"/>
      <c r="W1356" s="23"/>
      <c r="X1356" s="23"/>
      <c r="Y1356" s="23"/>
      <c r="Z1356" s="23"/>
      <c r="AA1356" s="23"/>
      <c r="AB1356" s="23"/>
      <c r="AC1356" s="23"/>
      <c r="AD1356" s="23"/>
      <c r="AE1356" s="23"/>
      <c r="AF1356" s="23"/>
      <c r="AG1356" s="23"/>
      <c r="AH1356" s="23"/>
      <c r="AI1356" s="23"/>
      <c r="AJ1356" s="23"/>
      <c r="AK1356" s="23"/>
      <c r="AL1356" s="23"/>
      <c r="AM1356" s="23"/>
      <c r="AN1356" s="23"/>
      <c r="AO1356" s="23"/>
      <c r="AP1356" s="23"/>
      <c r="AQ1356" s="23"/>
      <c r="AR1356" s="23"/>
      <c r="AS1356" s="23"/>
      <c r="AT1356" s="23"/>
      <c r="AU1356" s="23"/>
      <c r="AV1356" s="23"/>
      <c r="AW1356" s="23"/>
      <c r="AX1356" s="23"/>
      <c r="AY1356" s="23"/>
      <c r="AZ1356" s="23"/>
      <c r="BA1356" s="23"/>
      <c r="BB1356" s="23"/>
      <c r="BC1356" s="23"/>
      <c r="BD1356" s="23"/>
      <c r="BE1356" s="23"/>
      <c r="BF1356" s="23"/>
      <c r="BG1356" s="23"/>
      <c r="BH1356" s="23"/>
      <c r="BI1356" s="23"/>
      <c r="BJ1356" s="23"/>
      <c r="BK1356" s="23"/>
      <c r="BL1356" s="23"/>
      <c r="BM1356" s="23"/>
      <c r="BN1356" s="23"/>
      <c r="BO1356" s="23"/>
      <c r="BP1356" s="23"/>
      <c r="BQ1356" s="23"/>
      <c r="BR1356" s="23"/>
      <c r="BS1356" s="23"/>
      <c r="BT1356" s="23"/>
      <c r="BU1356" s="23"/>
      <c r="BV1356" s="23"/>
      <c r="BW1356" s="23"/>
      <c r="BX1356" s="23"/>
      <c r="BY1356" s="23"/>
      <c r="BZ1356" s="23"/>
      <c r="CA1356" s="23"/>
      <c r="CB1356" s="23"/>
      <c r="CC1356" s="23"/>
      <c r="CD1356" s="23"/>
      <c r="CE1356" s="23"/>
      <c r="CF1356" s="23"/>
      <c r="CG1356" s="23"/>
      <c r="CH1356" s="23"/>
      <c r="CI1356" s="23"/>
      <c r="CJ1356" s="23"/>
      <c r="CK1356" s="23"/>
      <c r="CL1356" s="23"/>
      <c r="CM1356" s="23"/>
      <c r="CN1356" s="23"/>
      <c r="CO1356" s="23"/>
      <c r="CP1356" s="23"/>
      <c r="CQ1356" s="23"/>
      <c r="CR1356" s="23"/>
      <c r="CS1356" s="23"/>
      <c r="CT1356" s="23"/>
      <c r="CU1356" s="23"/>
      <c r="CV1356" s="23"/>
      <c r="CW1356" s="23"/>
      <c r="CX1356" s="23"/>
      <c r="CY1356" s="23"/>
      <c r="CZ1356" s="23"/>
      <c r="DA1356" s="23"/>
      <c r="DB1356" s="23"/>
      <c r="DC1356" s="23"/>
      <c r="DD1356" s="23"/>
      <c r="DE1356" s="23"/>
      <c r="DF1356" s="23"/>
      <c r="DG1356" s="23"/>
      <c r="DH1356" s="23"/>
      <c r="DI1356" s="23"/>
      <c r="DJ1356" s="23"/>
      <c r="DK1356" s="23"/>
      <c r="DL1356" s="23"/>
      <c r="DM1356" s="23"/>
      <c r="DN1356" s="23"/>
      <c r="DO1356" s="23"/>
      <c r="DP1356" s="23"/>
      <c r="DQ1356" s="23"/>
      <c r="DR1356" s="23"/>
      <c r="DS1356" s="23"/>
      <c r="DT1356" s="23"/>
      <c r="DU1356" s="23"/>
      <c r="DV1356" s="23"/>
      <c r="DW1356" s="23"/>
      <c r="DX1356" s="23"/>
      <c r="DY1356" s="23"/>
      <c r="DZ1356" s="23"/>
      <c r="EA1356" s="23"/>
      <c r="EB1356" s="23"/>
      <c r="EC1356" s="23"/>
    </row>
    <row r="1357" spans="1:133" ht="12" customHeight="1">
      <c r="A1357" s="23"/>
      <c r="B1357" s="23"/>
      <c r="C1357" s="24"/>
      <c r="D1357" s="24"/>
      <c r="E1357" s="23"/>
      <c r="F1357" s="23"/>
      <c r="G1357" s="23"/>
      <c r="H1357" s="23"/>
      <c r="I1357" s="23"/>
      <c r="J1357" s="23"/>
      <c r="K1357" s="23"/>
      <c r="L1357" s="23"/>
      <c r="M1357" s="23"/>
      <c r="N1357" s="23"/>
      <c r="O1357" s="23"/>
      <c r="P1357" s="23"/>
      <c r="Q1357" s="23"/>
      <c r="R1357" s="23"/>
      <c r="S1357" s="23"/>
      <c r="T1357" s="23"/>
      <c r="U1357" s="23"/>
      <c r="V1357" s="23"/>
      <c r="W1357" s="23"/>
      <c r="X1357" s="23"/>
      <c r="Y1357" s="23"/>
      <c r="Z1357" s="23"/>
      <c r="AA1357" s="23"/>
      <c r="AB1357" s="23"/>
      <c r="AC1357" s="23"/>
      <c r="AD1357" s="23"/>
      <c r="AE1357" s="23"/>
      <c r="AF1357" s="23"/>
      <c r="AG1357" s="23"/>
      <c r="AH1357" s="23"/>
      <c r="AI1357" s="23"/>
      <c r="AJ1357" s="23"/>
      <c r="AK1357" s="23"/>
      <c r="AL1357" s="23"/>
      <c r="AM1357" s="23"/>
      <c r="AN1357" s="23"/>
      <c r="AO1357" s="23"/>
      <c r="AP1357" s="23"/>
      <c r="AQ1357" s="23"/>
      <c r="AR1357" s="23"/>
      <c r="AS1357" s="23"/>
      <c r="AT1357" s="23"/>
      <c r="AU1357" s="23"/>
      <c r="AV1357" s="23"/>
      <c r="AW1357" s="23"/>
      <c r="AX1357" s="23"/>
      <c r="AY1357" s="23"/>
      <c r="AZ1357" s="23"/>
      <c r="BA1357" s="23"/>
      <c r="BB1357" s="23"/>
      <c r="BC1357" s="23"/>
      <c r="BD1357" s="23"/>
      <c r="BE1357" s="23"/>
      <c r="BF1357" s="23"/>
      <c r="BG1357" s="23"/>
      <c r="BH1357" s="23"/>
      <c r="BI1357" s="23"/>
      <c r="BJ1357" s="23"/>
      <c r="BK1357" s="23"/>
      <c r="BL1357" s="23"/>
      <c r="BM1357" s="23"/>
      <c r="BN1357" s="23"/>
      <c r="BO1357" s="23"/>
      <c r="BP1357" s="23"/>
      <c r="BQ1357" s="23"/>
      <c r="BR1357" s="23"/>
      <c r="BS1357" s="23"/>
      <c r="BT1357" s="23"/>
      <c r="BU1357" s="23"/>
      <c r="BV1357" s="23"/>
      <c r="BW1357" s="23"/>
      <c r="BX1357" s="23"/>
      <c r="BY1357" s="23"/>
      <c r="BZ1357" s="23"/>
      <c r="CA1357" s="23"/>
      <c r="CB1357" s="23"/>
      <c r="CC1357" s="23"/>
      <c r="CD1357" s="23"/>
      <c r="CE1357" s="23"/>
      <c r="CF1357" s="23"/>
      <c r="CG1357" s="23"/>
      <c r="CH1357" s="23"/>
      <c r="CI1357" s="23"/>
      <c r="CJ1357" s="23"/>
      <c r="CK1357" s="23"/>
      <c r="CL1357" s="23"/>
      <c r="CM1357" s="23"/>
      <c r="CN1357" s="23"/>
      <c r="CO1357" s="23"/>
      <c r="CP1357" s="23"/>
      <c r="CQ1357" s="23"/>
      <c r="CR1357" s="23"/>
      <c r="CS1357" s="23"/>
      <c r="CT1357" s="23"/>
      <c r="CU1357" s="23"/>
      <c r="CV1357" s="23"/>
      <c r="CW1357" s="23"/>
      <c r="CX1357" s="23"/>
      <c r="CY1357" s="23"/>
      <c r="CZ1357" s="23"/>
      <c r="DA1357" s="23"/>
      <c r="DB1357" s="23"/>
      <c r="DC1357" s="23"/>
      <c r="DD1357" s="23"/>
      <c r="DE1357" s="23"/>
      <c r="DF1357" s="23"/>
      <c r="DG1357" s="23"/>
      <c r="DH1357" s="23"/>
      <c r="DI1357" s="23"/>
      <c r="DJ1357" s="23"/>
      <c r="DK1357" s="23"/>
      <c r="DL1357" s="23"/>
      <c r="DM1357" s="23"/>
      <c r="DN1357" s="23"/>
      <c r="DO1357" s="23"/>
      <c r="DP1357" s="23"/>
      <c r="DQ1357" s="23"/>
      <c r="DR1357" s="23"/>
      <c r="DS1357" s="23"/>
      <c r="DT1357" s="23"/>
      <c r="DU1357" s="23"/>
      <c r="DV1357" s="23"/>
      <c r="DW1357" s="23"/>
      <c r="DX1357" s="23"/>
      <c r="DY1357" s="23"/>
      <c r="DZ1357" s="23"/>
      <c r="EA1357" s="23"/>
      <c r="EB1357" s="23"/>
      <c r="EC1357" s="23"/>
    </row>
    <row r="1358" spans="1:133" ht="12" customHeight="1">
      <c r="A1358" s="23"/>
      <c r="B1358" s="23"/>
      <c r="C1358" s="24"/>
      <c r="D1358" s="24"/>
      <c r="E1358" s="23"/>
      <c r="F1358" s="23"/>
      <c r="G1358" s="23"/>
      <c r="H1358" s="23"/>
      <c r="I1358" s="23"/>
      <c r="J1358" s="23"/>
      <c r="K1358" s="23"/>
      <c r="L1358" s="23"/>
      <c r="M1358" s="23"/>
      <c r="N1358" s="23"/>
      <c r="O1358" s="23"/>
      <c r="P1358" s="23"/>
      <c r="Q1358" s="23"/>
      <c r="R1358" s="23"/>
      <c r="S1358" s="23"/>
      <c r="T1358" s="23"/>
      <c r="U1358" s="23"/>
      <c r="V1358" s="23"/>
      <c r="W1358" s="23"/>
      <c r="X1358" s="23"/>
      <c r="Y1358" s="23"/>
      <c r="Z1358" s="23"/>
      <c r="AA1358" s="23"/>
      <c r="AB1358" s="23"/>
      <c r="AC1358" s="23"/>
      <c r="AD1358" s="23"/>
      <c r="AE1358" s="23"/>
      <c r="AF1358" s="23"/>
      <c r="AG1358" s="23"/>
      <c r="AH1358" s="23"/>
      <c r="AI1358" s="23"/>
      <c r="AJ1358" s="23"/>
      <c r="AK1358" s="23"/>
      <c r="AL1358" s="23"/>
      <c r="AM1358" s="23"/>
      <c r="AN1358" s="23"/>
      <c r="AO1358" s="23"/>
      <c r="AP1358" s="23"/>
      <c r="AQ1358" s="23"/>
      <c r="AR1358" s="23"/>
      <c r="AS1358" s="23"/>
      <c r="AT1358" s="23"/>
      <c r="AU1358" s="23"/>
      <c r="AV1358" s="23"/>
      <c r="AW1358" s="23"/>
      <c r="AX1358" s="23"/>
      <c r="AY1358" s="23"/>
      <c r="AZ1358" s="23"/>
      <c r="BA1358" s="23"/>
      <c r="BB1358" s="23"/>
      <c r="BC1358" s="23"/>
      <c r="BD1358" s="23"/>
      <c r="BE1358" s="23"/>
      <c r="BF1358" s="23"/>
      <c r="BG1358" s="23"/>
      <c r="BH1358" s="23"/>
      <c r="BI1358" s="23"/>
      <c r="BJ1358" s="23"/>
      <c r="BK1358" s="23"/>
      <c r="BL1358" s="23"/>
      <c r="BM1358" s="23"/>
      <c r="BN1358" s="23"/>
      <c r="BO1358" s="23"/>
      <c r="BP1358" s="23"/>
      <c r="BQ1358" s="23"/>
      <c r="BR1358" s="23"/>
      <c r="BS1358" s="23"/>
      <c r="BT1358" s="23"/>
      <c r="BU1358" s="23"/>
      <c r="BV1358" s="23"/>
      <c r="BW1358" s="23"/>
      <c r="BX1358" s="23"/>
      <c r="BY1358" s="23"/>
      <c r="BZ1358" s="23"/>
      <c r="CA1358" s="23"/>
      <c r="CB1358" s="23"/>
      <c r="CC1358" s="23"/>
      <c r="CD1358" s="23"/>
      <c r="CE1358" s="23"/>
      <c r="CF1358" s="23"/>
      <c r="CG1358" s="23"/>
      <c r="CH1358" s="23"/>
      <c r="CI1358" s="23"/>
      <c r="CJ1358" s="23"/>
      <c r="CK1358" s="23"/>
      <c r="CL1358" s="23"/>
      <c r="CM1358" s="23"/>
      <c r="CN1358" s="23"/>
      <c r="CO1358" s="23"/>
      <c r="CP1358" s="23"/>
      <c r="CQ1358" s="23"/>
      <c r="CR1358" s="23"/>
      <c r="CS1358" s="23"/>
      <c r="CT1358" s="23"/>
      <c r="CU1358" s="23"/>
      <c r="CV1358" s="23"/>
      <c r="CW1358" s="23"/>
      <c r="CX1358" s="23"/>
      <c r="CY1358" s="23"/>
      <c r="CZ1358" s="23"/>
      <c r="DA1358" s="23"/>
      <c r="DB1358" s="23"/>
      <c r="DC1358" s="23"/>
      <c r="DD1358" s="23"/>
      <c r="DE1358" s="23"/>
      <c r="DF1358" s="23"/>
      <c r="DG1358" s="23"/>
      <c r="DH1358" s="23"/>
      <c r="DI1358" s="23"/>
      <c r="DJ1358" s="23"/>
      <c r="DK1358" s="23"/>
      <c r="DL1358" s="23"/>
      <c r="DM1358" s="23"/>
      <c r="DN1358" s="23"/>
      <c r="DO1358" s="23"/>
      <c r="DP1358" s="23"/>
      <c r="DQ1358" s="23"/>
      <c r="DR1358" s="23"/>
      <c r="DS1358" s="23"/>
      <c r="DT1358" s="23"/>
      <c r="DU1358" s="23"/>
      <c r="DV1358" s="23"/>
      <c r="DW1358" s="23"/>
      <c r="DX1358" s="23"/>
      <c r="DY1358" s="23"/>
      <c r="DZ1358" s="23"/>
      <c r="EA1358" s="23"/>
      <c r="EB1358" s="23"/>
      <c r="EC1358" s="23"/>
    </row>
    <row r="1359" spans="1:133" ht="12" customHeight="1">
      <c r="A1359" s="23"/>
      <c r="B1359" s="23"/>
      <c r="C1359" s="24"/>
      <c r="D1359" s="24"/>
      <c r="E1359" s="23"/>
      <c r="F1359" s="23"/>
      <c r="G1359" s="23"/>
      <c r="H1359" s="23"/>
      <c r="I1359" s="23"/>
      <c r="J1359" s="23"/>
      <c r="K1359" s="23"/>
      <c r="L1359" s="23"/>
      <c r="M1359" s="23"/>
      <c r="N1359" s="23"/>
      <c r="O1359" s="23"/>
      <c r="P1359" s="23"/>
      <c r="Q1359" s="23"/>
      <c r="R1359" s="23"/>
      <c r="S1359" s="23"/>
      <c r="T1359" s="23"/>
      <c r="U1359" s="23"/>
      <c r="V1359" s="23"/>
      <c r="W1359" s="23"/>
      <c r="X1359" s="23"/>
      <c r="Y1359" s="23"/>
      <c r="Z1359" s="23"/>
      <c r="AA1359" s="23"/>
      <c r="AB1359" s="23"/>
      <c r="AC1359" s="23"/>
      <c r="AD1359" s="23"/>
      <c r="AE1359" s="23"/>
      <c r="AF1359" s="23"/>
      <c r="AG1359" s="23"/>
      <c r="AH1359" s="23"/>
      <c r="AI1359" s="23"/>
      <c r="AJ1359" s="23"/>
      <c r="AK1359" s="23"/>
      <c r="AL1359" s="23"/>
      <c r="AM1359" s="23"/>
      <c r="AN1359" s="23"/>
      <c r="AO1359" s="23"/>
      <c r="AP1359" s="23"/>
      <c r="AQ1359" s="23"/>
      <c r="AR1359" s="23"/>
      <c r="AS1359" s="23"/>
      <c r="AT1359" s="23"/>
      <c r="AU1359" s="23"/>
      <c r="AV1359" s="23"/>
      <c r="AW1359" s="23"/>
      <c r="AX1359" s="23"/>
      <c r="AY1359" s="23"/>
      <c r="AZ1359" s="23"/>
      <c r="BA1359" s="23"/>
      <c r="BB1359" s="23"/>
      <c r="BC1359" s="23"/>
      <c r="BD1359" s="23"/>
      <c r="BE1359" s="23"/>
      <c r="BF1359" s="23"/>
      <c r="BG1359" s="23"/>
      <c r="BH1359" s="23"/>
      <c r="BI1359" s="23"/>
      <c r="BJ1359" s="23"/>
      <c r="BK1359" s="23"/>
      <c r="BL1359" s="23"/>
      <c r="BM1359" s="23"/>
      <c r="BN1359" s="23"/>
      <c r="BO1359" s="23"/>
      <c r="BP1359" s="23"/>
      <c r="BQ1359" s="23"/>
      <c r="BR1359" s="23"/>
      <c r="BS1359" s="23"/>
      <c r="BT1359" s="23"/>
      <c r="BU1359" s="23"/>
      <c r="BV1359" s="23"/>
      <c r="BW1359" s="23"/>
      <c r="BX1359" s="23"/>
      <c r="BY1359" s="23"/>
      <c r="BZ1359" s="23"/>
      <c r="CA1359" s="23"/>
      <c r="CB1359" s="23"/>
      <c r="CC1359" s="23"/>
      <c r="CD1359" s="23"/>
      <c r="CE1359" s="23"/>
      <c r="CF1359" s="23"/>
      <c r="CG1359" s="23"/>
      <c r="CH1359" s="23"/>
      <c r="CI1359" s="23"/>
      <c r="CJ1359" s="23"/>
      <c r="CK1359" s="23"/>
      <c r="CL1359" s="23"/>
      <c r="CM1359" s="23"/>
      <c r="CN1359" s="23"/>
      <c r="CO1359" s="23"/>
      <c r="CP1359" s="23"/>
      <c r="CQ1359" s="23"/>
      <c r="CR1359" s="23"/>
      <c r="CS1359" s="23"/>
      <c r="CT1359" s="23"/>
      <c r="CU1359" s="23"/>
      <c r="CV1359" s="23"/>
      <c r="CW1359" s="23"/>
      <c r="CX1359" s="23"/>
      <c r="CY1359" s="23"/>
      <c r="CZ1359" s="23"/>
      <c r="DA1359" s="23"/>
      <c r="DB1359" s="23"/>
      <c r="DC1359" s="23"/>
      <c r="DD1359" s="23"/>
      <c r="DE1359" s="23"/>
      <c r="DF1359" s="23"/>
      <c r="DG1359" s="23"/>
      <c r="DH1359" s="23"/>
      <c r="DI1359" s="23"/>
      <c r="DJ1359" s="23"/>
      <c r="DK1359" s="23"/>
      <c r="DL1359" s="23"/>
      <c r="DM1359" s="23"/>
      <c r="DN1359" s="23"/>
      <c r="DO1359" s="23"/>
      <c r="DP1359" s="23"/>
      <c r="DQ1359" s="23"/>
      <c r="DR1359" s="23"/>
      <c r="DS1359" s="23"/>
      <c r="DT1359" s="23"/>
      <c r="DU1359" s="23"/>
      <c r="DV1359" s="23"/>
      <c r="DW1359" s="23"/>
      <c r="DX1359" s="23"/>
      <c r="DY1359" s="23"/>
      <c r="DZ1359" s="23"/>
      <c r="EA1359" s="23"/>
      <c r="EB1359" s="23"/>
      <c r="EC1359" s="23"/>
    </row>
    <row r="1360" spans="1:133" ht="12" customHeight="1">
      <c r="A1360" s="23"/>
      <c r="B1360" s="23"/>
      <c r="C1360" s="24"/>
      <c r="D1360" s="24"/>
      <c r="E1360" s="23"/>
      <c r="F1360" s="23"/>
      <c r="G1360" s="23"/>
      <c r="H1360" s="23"/>
      <c r="I1360" s="23"/>
      <c r="J1360" s="23"/>
      <c r="K1360" s="23"/>
      <c r="L1360" s="23"/>
      <c r="M1360" s="23"/>
      <c r="N1360" s="23"/>
      <c r="O1360" s="23"/>
      <c r="P1360" s="23"/>
      <c r="Q1360" s="23"/>
      <c r="R1360" s="23"/>
      <c r="S1360" s="23"/>
      <c r="T1360" s="23"/>
      <c r="U1360" s="23"/>
      <c r="V1360" s="23"/>
      <c r="W1360" s="23"/>
      <c r="X1360" s="23"/>
      <c r="Y1360" s="23"/>
      <c r="Z1360" s="23"/>
      <c r="AA1360" s="23"/>
      <c r="AB1360" s="23"/>
      <c r="AC1360" s="23"/>
      <c r="AD1360" s="23"/>
      <c r="AE1360" s="23"/>
      <c r="AF1360" s="23"/>
      <c r="AG1360" s="23"/>
      <c r="AH1360" s="23"/>
      <c r="AI1360" s="23"/>
      <c r="AJ1360" s="23"/>
      <c r="AK1360" s="23"/>
      <c r="AL1360" s="23"/>
      <c r="AM1360" s="23"/>
      <c r="AN1360" s="23"/>
      <c r="AO1360" s="23"/>
      <c r="AP1360" s="23"/>
      <c r="AQ1360" s="23"/>
      <c r="AR1360" s="23"/>
      <c r="AS1360" s="23"/>
      <c r="AT1360" s="23"/>
      <c r="AU1360" s="23"/>
      <c r="AV1360" s="23"/>
      <c r="AW1360" s="23"/>
      <c r="AX1360" s="23"/>
      <c r="AY1360" s="23"/>
      <c r="AZ1360" s="23"/>
      <c r="BA1360" s="23"/>
      <c r="BB1360" s="23"/>
      <c r="BC1360" s="23"/>
      <c r="BD1360" s="23"/>
      <c r="BE1360" s="23"/>
      <c r="BF1360" s="23"/>
      <c r="BG1360" s="23"/>
      <c r="BH1360" s="23"/>
      <c r="BI1360" s="23"/>
      <c r="BJ1360" s="23"/>
      <c r="BK1360" s="23"/>
      <c r="BL1360" s="23"/>
      <c r="BM1360" s="23"/>
      <c r="BN1360" s="23"/>
      <c r="BO1360" s="23"/>
      <c r="BP1360" s="23"/>
      <c r="BQ1360" s="23"/>
      <c r="BR1360" s="23"/>
      <c r="BS1360" s="23"/>
      <c r="BT1360" s="23"/>
      <c r="BU1360" s="23"/>
      <c r="BV1360" s="23"/>
      <c r="BW1360" s="23"/>
      <c r="BX1360" s="23"/>
      <c r="BY1360" s="23"/>
      <c r="BZ1360" s="23"/>
      <c r="CA1360" s="23"/>
      <c r="CB1360" s="23"/>
      <c r="CC1360" s="23"/>
      <c r="CD1360" s="23"/>
      <c r="CE1360" s="23"/>
      <c r="CF1360" s="23"/>
      <c r="CG1360" s="23"/>
      <c r="CH1360" s="23"/>
      <c r="CI1360" s="23"/>
      <c r="CJ1360" s="23"/>
      <c r="CK1360" s="23"/>
      <c r="CL1360" s="23"/>
      <c r="CM1360" s="23"/>
      <c r="CN1360" s="23"/>
      <c r="CO1360" s="23"/>
      <c r="CP1360" s="23"/>
      <c r="CQ1360" s="23"/>
      <c r="CR1360" s="23"/>
      <c r="CS1360" s="23"/>
      <c r="CT1360" s="23"/>
      <c r="CU1360" s="23"/>
      <c r="CV1360" s="23"/>
      <c r="CW1360" s="23"/>
      <c r="CX1360" s="23"/>
      <c r="CY1360" s="23"/>
      <c r="CZ1360" s="23"/>
      <c r="DA1360" s="23"/>
      <c r="DB1360" s="23"/>
      <c r="DC1360" s="23"/>
      <c r="DD1360" s="23"/>
      <c r="DE1360" s="23"/>
      <c r="DF1360" s="23"/>
      <c r="DG1360" s="23"/>
      <c r="DH1360" s="23"/>
      <c r="DI1360" s="23"/>
      <c r="DJ1360" s="23"/>
      <c r="DK1360" s="23"/>
      <c r="DL1360" s="23"/>
      <c r="DM1360" s="23"/>
      <c r="DN1360" s="23"/>
      <c r="DO1360" s="23"/>
      <c r="DP1360" s="23"/>
      <c r="DQ1360" s="23"/>
      <c r="DR1360" s="23"/>
      <c r="DS1360" s="23"/>
      <c r="DT1360" s="23"/>
      <c r="DU1360" s="23"/>
      <c r="DV1360" s="23"/>
      <c r="DW1360" s="23"/>
      <c r="DX1360" s="23"/>
      <c r="DY1360" s="23"/>
      <c r="DZ1360" s="23"/>
      <c r="EA1360" s="23"/>
      <c r="EB1360" s="23"/>
      <c r="EC1360" s="23"/>
    </row>
    <row r="1361" spans="1:133" ht="12" customHeight="1">
      <c r="A1361" s="23"/>
      <c r="B1361" s="23"/>
      <c r="C1361" s="24"/>
      <c r="D1361" s="24"/>
      <c r="E1361" s="23"/>
      <c r="F1361" s="23"/>
      <c r="G1361" s="23"/>
      <c r="H1361" s="23"/>
      <c r="I1361" s="23"/>
      <c r="J1361" s="23"/>
      <c r="K1361" s="23"/>
      <c r="L1361" s="23"/>
      <c r="M1361" s="23"/>
      <c r="N1361" s="23"/>
      <c r="O1361" s="23"/>
      <c r="P1361" s="23"/>
      <c r="Q1361" s="23"/>
      <c r="R1361" s="23"/>
      <c r="S1361" s="23"/>
      <c r="T1361" s="23"/>
      <c r="U1361" s="23"/>
      <c r="V1361" s="23"/>
      <c r="W1361" s="23"/>
      <c r="X1361" s="23"/>
      <c r="Y1361" s="23"/>
      <c r="Z1361" s="23"/>
      <c r="AA1361" s="23"/>
      <c r="AB1361" s="23"/>
      <c r="AC1361" s="23"/>
      <c r="AD1361" s="23"/>
      <c r="AE1361" s="23"/>
      <c r="AF1361" s="23"/>
      <c r="AG1361" s="23"/>
      <c r="AH1361" s="23"/>
      <c r="AI1361" s="23"/>
      <c r="AJ1361" s="23"/>
      <c r="AK1361" s="23"/>
      <c r="AL1361" s="23"/>
      <c r="AM1361" s="23"/>
      <c r="AN1361" s="23"/>
      <c r="AO1361" s="23"/>
      <c r="AP1361" s="23"/>
      <c r="AQ1361" s="23"/>
      <c r="AR1361" s="23"/>
      <c r="AS1361" s="23"/>
      <c r="AT1361" s="23"/>
      <c r="AU1361" s="23"/>
      <c r="AV1361" s="23"/>
      <c r="AW1361" s="23"/>
      <c r="AX1361" s="23"/>
      <c r="AY1361" s="23"/>
      <c r="AZ1361" s="23"/>
      <c r="BA1361" s="23"/>
      <c r="BB1361" s="23"/>
      <c r="BC1361" s="23"/>
      <c r="BD1361" s="23"/>
      <c r="BE1361" s="23"/>
      <c r="BF1361" s="23"/>
      <c r="BG1361" s="23"/>
      <c r="BH1361" s="23"/>
      <c r="BI1361" s="23"/>
      <c r="BJ1361" s="23"/>
      <c r="BK1361" s="23"/>
      <c r="BL1361" s="23"/>
      <c r="BM1361" s="23"/>
      <c r="BN1361" s="23"/>
      <c r="BO1361" s="23"/>
      <c r="BP1361" s="23"/>
      <c r="BQ1361" s="23"/>
      <c r="BR1361" s="23"/>
      <c r="BS1361" s="23"/>
      <c r="BT1361" s="23"/>
      <c r="BU1361" s="23"/>
      <c r="BV1361" s="23"/>
      <c r="BW1361" s="23"/>
      <c r="BX1361" s="23"/>
      <c r="BY1361" s="23"/>
      <c r="BZ1361" s="23"/>
      <c r="CA1361" s="23"/>
      <c r="CB1361" s="23"/>
      <c r="CC1361" s="23"/>
      <c r="CD1361" s="23"/>
      <c r="CE1361" s="23"/>
      <c r="CF1361" s="23"/>
      <c r="CG1361" s="23"/>
      <c r="CH1361" s="23"/>
      <c r="CI1361" s="23"/>
      <c r="CJ1361" s="23"/>
      <c r="CK1361" s="23"/>
      <c r="CL1361" s="23"/>
      <c r="CM1361" s="23"/>
      <c r="CN1361" s="23"/>
      <c r="CO1361" s="23"/>
      <c r="CP1361" s="23"/>
      <c r="CQ1361" s="23"/>
      <c r="CR1361" s="23"/>
      <c r="CS1361" s="23"/>
      <c r="CT1361" s="23"/>
      <c r="CU1361" s="23"/>
      <c r="CV1361" s="23"/>
      <c r="CW1361" s="23"/>
      <c r="CX1361" s="23"/>
      <c r="CY1361" s="23"/>
      <c r="CZ1361" s="23"/>
      <c r="DA1361" s="23"/>
      <c r="DB1361" s="23"/>
      <c r="DC1361" s="23"/>
      <c r="DD1361" s="23"/>
      <c r="DE1361" s="23"/>
      <c r="DF1361" s="23"/>
      <c r="DG1361" s="23"/>
      <c r="DH1361" s="23"/>
      <c r="DI1361" s="23"/>
      <c r="DJ1361" s="23"/>
      <c r="DK1361" s="23"/>
      <c r="DL1361" s="23"/>
      <c r="DM1361" s="23"/>
      <c r="DN1361" s="23"/>
      <c r="DO1361" s="23"/>
      <c r="DP1361" s="23"/>
      <c r="DQ1361" s="23"/>
      <c r="DR1361" s="23"/>
      <c r="DS1361" s="23"/>
      <c r="DT1361" s="23"/>
      <c r="DU1361" s="23"/>
      <c r="DV1361" s="23"/>
      <c r="DW1361" s="23"/>
      <c r="DX1361" s="23"/>
      <c r="DY1361" s="23"/>
      <c r="DZ1361" s="23"/>
      <c r="EA1361" s="23"/>
      <c r="EB1361" s="23"/>
      <c r="EC1361" s="23"/>
    </row>
    <row r="1362" spans="1:133" ht="12" customHeight="1">
      <c r="A1362" s="23"/>
      <c r="B1362" s="23"/>
      <c r="C1362" s="24"/>
      <c r="D1362" s="24"/>
      <c r="E1362" s="23"/>
      <c r="F1362" s="23"/>
      <c r="G1362" s="23"/>
      <c r="H1362" s="23"/>
      <c r="I1362" s="23"/>
      <c r="J1362" s="23"/>
      <c r="K1362" s="23"/>
      <c r="L1362" s="23"/>
      <c r="M1362" s="23"/>
      <c r="N1362" s="23"/>
      <c r="O1362" s="23"/>
      <c r="P1362" s="23"/>
      <c r="Q1362" s="23"/>
      <c r="R1362" s="23"/>
      <c r="S1362" s="23"/>
      <c r="T1362" s="23"/>
      <c r="U1362" s="23"/>
      <c r="V1362" s="23"/>
      <c r="W1362" s="23"/>
      <c r="X1362" s="23"/>
      <c r="Y1362" s="23"/>
      <c r="Z1362" s="23"/>
      <c r="AA1362" s="23"/>
      <c r="AB1362" s="23"/>
      <c r="AC1362" s="23"/>
      <c r="AD1362" s="23"/>
      <c r="AE1362" s="23"/>
      <c r="AF1362" s="23"/>
      <c r="AG1362" s="23"/>
      <c r="AH1362" s="23"/>
      <c r="AI1362" s="23"/>
      <c r="AJ1362" s="23"/>
      <c r="AK1362" s="23"/>
      <c r="AL1362" s="23"/>
      <c r="AM1362" s="23"/>
      <c r="AN1362" s="23"/>
      <c r="AO1362" s="23"/>
      <c r="AP1362" s="23"/>
      <c r="AQ1362" s="23"/>
      <c r="AR1362" s="23"/>
      <c r="AS1362" s="23"/>
      <c r="AT1362" s="23"/>
      <c r="AU1362" s="23"/>
      <c r="AV1362" s="23"/>
      <c r="AW1362" s="23"/>
      <c r="AX1362" s="23"/>
      <c r="AY1362" s="23"/>
      <c r="AZ1362" s="23"/>
      <c r="BA1362" s="23"/>
      <c r="BB1362" s="23"/>
      <c r="BC1362" s="23"/>
      <c r="BD1362" s="23"/>
      <c r="BE1362" s="23"/>
      <c r="BF1362" s="23"/>
      <c r="BG1362" s="23"/>
      <c r="BH1362" s="23"/>
      <c r="BI1362" s="23"/>
      <c r="BJ1362" s="23"/>
      <c r="BK1362" s="23"/>
      <c r="BL1362" s="23"/>
      <c r="BM1362" s="23"/>
      <c r="BN1362" s="23"/>
      <c r="BO1362" s="23"/>
      <c r="BP1362" s="23"/>
      <c r="BQ1362" s="23"/>
      <c r="BR1362" s="23"/>
      <c r="BS1362" s="23"/>
      <c r="BT1362" s="23"/>
      <c r="BU1362" s="23"/>
      <c r="BV1362" s="23"/>
      <c r="BW1362" s="23"/>
      <c r="BX1362" s="23"/>
      <c r="BY1362" s="23"/>
      <c r="BZ1362" s="23"/>
      <c r="CA1362" s="23"/>
      <c r="CB1362" s="23"/>
      <c r="CC1362" s="23"/>
      <c r="CD1362" s="23"/>
      <c r="CE1362" s="23"/>
      <c r="CF1362" s="23"/>
      <c r="CG1362" s="23"/>
      <c r="CH1362" s="23"/>
      <c r="CI1362" s="23"/>
      <c r="CJ1362" s="23"/>
      <c r="CK1362" s="23"/>
      <c r="CL1362" s="23"/>
      <c r="CM1362" s="23"/>
      <c r="CN1362" s="23"/>
      <c r="CO1362" s="23"/>
      <c r="CP1362" s="23"/>
      <c r="CQ1362" s="23"/>
      <c r="CR1362" s="23"/>
      <c r="CS1362" s="23"/>
      <c r="CT1362" s="23"/>
      <c r="CU1362" s="23"/>
      <c r="CV1362" s="23"/>
      <c r="CW1362" s="23"/>
      <c r="CX1362" s="23"/>
      <c r="CY1362" s="23"/>
      <c r="CZ1362" s="23"/>
      <c r="DA1362" s="23"/>
      <c r="DB1362" s="23"/>
      <c r="DC1362" s="23"/>
      <c r="DD1362" s="23"/>
      <c r="DE1362" s="23"/>
      <c r="DF1362" s="23"/>
      <c r="DG1362" s="23"/>
      <c r="DH1362" s="23"/>
      <c r="DI1362" s="23"/>
      <c r="DJ1362" s="23"/>
      <c r="DK1362" s="23"/>
      <c r="DL1362" s="23"/>
      <c r="DM1362" s="23"/>
      <c r="DN1362" s="23"/>
      <c r="DO1362" s="23"/>
      <c r="DP1362" s="23"/>
      <c r="DQ1362" s="23"/>
      <c r="DR1362" s="23"/>
      <c r="DS1362" s="23"/>
      <c r="DT1362" s="23"/>
      <c r="DU1362" s="23"/>
      <c r="DV1362" s="23"/>
      <c r="DW1362" s="23"/>
      <c r="DX1362" s="23"/>
      <c r="DY1362" s="23"/>
      <c r="DZ1362" s="23"/>
      <c r="EA1362" s="23"/>
      <c r="EB1362" s="23"/>
      <c r="EC1362" s="23"/>
    </row>
    <row r="1363" spans="1:133" ht="12" customHeight="1">
      <c r="A1363" s="23"/>
      <c r="B1363" s="23"/>
      <c r="C1363" s="24"/>
      <c r="D1363" s="24"/>
      <c r="E1363" s="23"/>
      <c r="F1363" s="23"/>
      <c r="G1363" s="23"/>
      <c r="H1363" s="23"/>
      <c r="I1363" s="23"/>
      <c r="J1363" s="23"/>
      <c r="K1363" s="23"/>
      <c r="L1363" s="23"/>
      <c r="M1363" s="23"/>
      <c r="N1363" s="23"/>
      <c r="O1363" s="23"/>
      <c r="P1363" s="23"/>
      <c r="Q1363" s="23"/>
      <c r="R1363" s="23"/>
      <c r="S1363" s="23"/>
      <c r="T1363" s="23"/>
      <c r="U1363" s="23"/>
      <c r="V1363" s="23"/>
      <c r="W1363" s="23"/>
      <c r="X1363" s="23"/>
      <c r="Y1363" s="23"/>
      <c r="Z1363" s="23"/>
      <c r="AA1363" s="23"/>
      <c r="AB1363" s="23"/>
      <c r="AC1363" s="23"/>
      <c r="AD1363" s="23"/>
      <c r="AE1363" s="23"/>
      <c r="AF1363" s="23"/>
      <c r="AG1363" s="23"/>
      <c r="AH1363" s="23"/>
      <c r="AI1363" s="23"/>
      <c r="AJ1363" s="23"/>
      <c r="AK1363" s="23"/>
      <c r="AL1363" s="23"/>
      <c r="AM1363" s="23"/>
      <c r="AN1363" s="23"/>
      <c r="AO1363" s="23"/>
      <c r="AP1363" s="23"/>
      <c r="AQ1363" s="23"/>
      <c r="AR1363" s="23"/>
      <c r="AS1363" s="23"/>
      <c r="AT1363" s="23"/>
      <c r="AU1363" s="23"/>
      <c r="AV1363" s="23"/>
      <c r="AW1363" s="23"/>
      <c r="AX1363" s="23"/>
      <c r="AY1363" s="23"/>
      <c r="AZ1363" s="23"/>
      <c r="BA1363" s="23"/>
      <c r="BB1363" s="23"/>
      <c r="BC1363" s="23"/>
      <c r="BD1363" s="23"/>
      <c r="BE1363" s="23"/>
      <c r="BF1363" s="23"/>
      <c r="BG1363" s="23"/>
      <c r="BH1363" s="23"/>
      <c r="BI1363" s="23"/>
      <c r="BJ1363" s="23"/>
      <c r="BK1363" s="23"/>
      <c r="BL1363" s="23"/>
      <c r="BM1363" s="23"/>
      <c r="BN1363" s="23"/>
      <c r="BO1363" s="23"/>
      <c r="BP1363" s="23"/>
      <c r="BQ1363" s="23"/>
      <c r="BR1363" s="23"/>
      <c r="BS1363" s="23"/>
      <c r="BT1363" s="23"/>
      <c r="BU1363" s="23"/>
      <c r="BV1363" s="23"/>
      <c r="BW1363" s="23"/>
      <c r="BX1363" s="23"/>
      <c r="BY1363" s="23"/>
      <c r="BZ1363" s="23"/>
      <c r="CA1363" s="23"/>
      <c r="CB1363" s="23"/>
      <c r="CC1363" s="23"/>
      <c r="CD1363" s="23"/>
      <c r="CE1363" s="23"/>
      <c r="CF1363" s="23"/>
      <c r="CG1363" s="23"/>
      <c r="CH1363" s="23"/>
      <c r="CI1363" s="23"/>
      <c r="CJ1363" s="23"/>
      <c r="CK1363" s="23"/>
      <c r="CL1363" s="23"/>
      <c r="CM1363" s="23"/>
      <c r="CN1363" s="23"/>
      <c r="CO1363" s="23"/>
      <c r="CP1363" s="23"/>
      <c r="CQ1363" s="23"/>
      <c r="CR1363" s="23"/>
      <c r="CS1363" s="23"/>
      <c r="CT1363" s="23"/>
      <c r="CU1363" s="23"/>
      <c r="CV1363" s="23"/>
      <c r="CW1363" s="23"/>
      <c r="CX1363" s="23"/>
      <c r="CY1363" s="23"/>
      <c r="CZ1363" s="23"/>
      <c r="DA1363" s="23"/>
      <c r="DB1363" s="23"/>
      <c r="DC1363" s="23"/>
      <c r="DD1363" s="23"/>
      <c r="DE1363" s="23"/>
      <c r="DF1363" s="23"/>
      <c r="DG1363" s="23"/>
      <c r="DH1363" s="23"/>
      <c r="DI1363" s="23"/>
      <c r="DJ1363" s="23"/>
      <c r="DK1363" s="23"/>
      <c r="DL1363" s="23"/>
      <c r="DM1363" s="23"/>
      <c r="DN1363" s="23"/>
      <c r="DO1363" s="23"/>
      <c r="DP1363" s="23"/>
      <c r="DQ1363" s="23"/>
      <c r="DR1363" s="23"/>
      <c r="DS1363" s="23"/>
      <c r="DT1363" s="23"/>
      <c r="DU1363" s="23"/>
      <c r="DV1363" s="23"/>
      <c r="DW1363" s="23"/>
      <c r="DX1363" s="23"/>
      <c r="DY1363" s="23"/>
      <c r="DZ1363" s="23"/>
      <c r="EA1363" s="23"/>
      <c r="EB1363" s="23"/>
      <c r="EC1363" s="23"/>
    </row>
    <row r="1364" spans="1:133" ht="12" customHeight="1">
      <c r="A1364" s="23"/>
      <c r="B1364" s="23"/>
      <c r="C1364" s="24"/>
      <c r="D1364" s="24"/>
      <c r="E1364" s="23"/>
      <c r="F1364" s="23"/>
      <c r="G1364" s="23"/>
      <c r="H1364" s="23"/>
      <c r="I1364" s="23"/>
      <c r="J1364" s="23"/>
      <c r="K1364" s="23"/>
      <c r="L1364" s="23"/>
      <c r="M1364" s="23"/>
      <c r="N1364" s="23"/>
      <c r="O1364" s="23"/>
      <c r="P1364" s="23"/>
      <c r="Q1364" s="23"/>
      <c r="R1364" s="23"/>
      <c r="S1364" s="23"/>
      <c r="T1364" s="23"/>
      <c r="U1364" s="23"/>
      <c r="V1364" s="23"/>
      <c r="W1364" s="23"/>
      <c r="X1364" s="23"/>
      <c r="Y1364" s="23"/>
      <c r="Z1364" s="23"/>
      <c r="AA1364" s="23"/>
      <c r="AB1364" s="23"/>
      <c r="AC1364" s="23"/>
      <c r="AD1364" s="23"/>
      <c r="AE1364" s="23"/>
      <c r="AF1364" s="23"/>
      <c r="AG1364" s="23"/>
      <c r="AH1364" s="23"/>
      <c r="AI1364" s="23"/>
      <c r="AJ1364" s="23"/>
      <c r="AK1364" s="23"/>
      <c r="AL1364" s="23"/>
      <c r="AM1364" s="23"/>
      <c r="AN1364" s="23"/>
      <c r="AO1364" s="23"/>
      <c r="AP1364" s="23"/>
      <c r="AQ1364" s="23"/>
      <c r="AR1364" s="23"/>
      <c r="AS1364" s="23"/>
      <c r="AT1364" s="23"/>
      <c r="AU1364" s="23"/>
      <c r="AV1364" s="23"/>
      <c r="AW1364" s="23"/>
      <c r="AX1364" s="23"/>
      <c r="AY1364" s="23"/>
      <c r="AZ1364" s="23"/>
      <c r="BA1364" s="23"/>
      <c r="BB1364" s="23"/>
      <c r="BC1364" s="23"/>
      <c r="BD1364" s="23"/>
      <c r="BE1364" s="23"/>
      <c r="BF1364" s="23"/>
      <c r="BG1364" s="23"/>
      <c r="BH1364" s="23"/>
      <c r="BI1364" s="23"/>
      <c r="BJ1364" s="23"/>
      <c r="BK1364" s="23"/>
      <c r="BL1364" s="23"/>
      <c r="BM1364" s="23"/>
      <c r="BN1364" s="23"/>
      <c r="BO1364" s="23"/>
      <c r="BP1364" s="23"/>
      <c r="BQ1364" s="23"/>
      <c r="BR1364" s="23"/>
      <c r="BS1364" s="23"/>
      <c r="BT1364" s="23"/>
      <c r="BU1364" s="23"/>
      <c r="BV1364" s="23"/>
      <c r="BW1364" s="23"/>
      <c r="BX1364" s="23"/>
      <c r="BY1364" s="23"/>
      <c r="BZ1364" s="23"/>
      <c r="CA1364" s="23"/>
      <c r="CB1364" s="23"/>
      <c r="CC1364" s="23"/>
      <c r="CD1364" s="23"/>
      <c r="CE1364" s="23"/>
      <c r="CF1364" s="23"/>
      <c r="CG1364" s="23"/>
      <c r="CH1364" s="23"/>
      <c r="CI1364" s="23"/>
      <c r="CJ1364" s="23"/>
      <c r="CK1364" s="23"/>
      <c r="CL1364" s="23"/>
      <c r="CM1364" s="23"/>
      <c r="CN1364" s="23"/>
      <c r="CO1364" s="23"/>
      <c r="CP1364" s="23"/>
      <c r="CQ1364" s="23"/>
      <c r="CR1364" s="23"/>
      <c r="CS1364" s="23"/>
      <c r="CT1364" s="23"/>
      <c r="CU1364" s="23"/>
      <c r="CV1364" s="23"/>
      <c r="CW1364" s="23"/>
      <c r="CX1364" s="23"/>
      <c r="CY1364" s="23"/>
      <c r="CZ1364" s="23"/>
      <c r="DA1364" s="23"/>
      <c r="DB1364" s="23"/>
      <c r="DC1364" s="23"/>
      <c r="DD1364" s="23"/>
      <c r="DE1364" s="23"/>
      <c r="DF1364" s="23"/>
      <c r="DG1364" s="23"/>
      <c r="DH1364" s="23"/>
      <c r="DI1364" s="23"/>
      <c r="DJ1364" s="23"/>
      <c r="DK1364" s="23"/>
      <c r="DL1364" s="23"/>
      <c r="DM1364" s="23"/>
      <c r="DN1364" s="23"/>
      <c r="DO1364" s="23"/>
      <c r="DP1364" s="23"/>
      <c r="DQ1364" s="23"/>
      <c r="DR1364" s="23"/>
      <c r="DS1364" s="23"/>
      <c r="DT1364" s="23"/>
      <c r="DU1364" s="23"/>
      <c r="DV1364" s="23"/>
      <c r="DW1364" s="23"/>
      <c r="DX1364" s="23"/>
      <c r="DY1364" s="23"/>
      <c r="DZ1364" s="23"/>
      <c r="EA1364" s="23"/>
      <c r="EB1364" s="23"/>
      <c r="EC1364" s="23"/>
    </row>
    <row r="1365" spans="1:133" ht="12" customHeight="1">
      <c r="A1365" s="23"/>
      <c r="B1365" s="23"/>
      <c r="C1365" s="24"/>
      <c r="D1365" s="24"/>
      <c r="E1365" s="23"/>
      <c r="F1365" s="23"/>
      <c r="G1365" s="23"/>
      <c r="H1365" s="23"/>
      <c r="I1365" s="23"/>
      <c r="J1365" s="23"/>
      <c r="K1365" s="23"/>
      <c r="L1365" s="23"/>
      <c r="M1365" s="23"/>
      <c r="N1365" s="23"/>
      <c r="O1365" s="23"/>
      <c r="P1365" s="23"/>
      <c r="Q1365" s="23"/>
      <c r="R1365" s="23"/>
      <c r="S1365" s="23"/>
      <c r="T1365" s="23"/>
      <c r="U1365" s="23"/>
      <c r="V1365" s="23"/>
      <c r="W1365" s="23"/>
      <c r="X1365" s="23"/>
      <c r="Y1365" s="23"/>
      <c r="Z1365" s="23"/>
      <c r="AA1365" s="23"/>
      <c r="AB1365" s="23"/>
      <c r="AC1365" s="23"/>
      <c r="AD1365" s="23"/>
      <c r="AE1365" s="23"/>
      <c r="AF1365" s="23"/>
      <c r="AG1365" s="23"/>
      <c r="AH1365" s="23"/>
      <c r="AI1365" s="23"/>
      <c r="AJ1365" s="23"/>
      <c r="AK1365" s="23"/>
      <c r="AL1365" s="23"/>
      <c r="AM1365" s="23"/>
      <c r="AN1365" s="23"/>
      <c r="AO1365" s="23"/>
      <c r="AP1365" s="23"/>
      <c r="AQ1365" s="23"/>
      <c r="AR1365" s="23"/>
      <c r="AS1365" s="23"/>
      <c r="AT1365" s="23"/>
      <c r="AU1365" s="23"/>
      <c r="AV1365" s="23"/>
      <c r="AW1365" s="23"/>
      <c r="AX1365" s="23"/>
      <c r="AY1365" s="23"/>
      <c r="AZ1365" s="23"/>
      <c r="BA1365" s="23"/>
      <c r="BB1365" s="23"/>
      <c r="BC1365" s="23"/>
      <c r="BD1365" s="23"/>
      <c r="BE1365" s="23"/>
      <c r="BF1365" s="23"/>
      <c r="BG1365" s="23"/>
      <c r="BH1365" s="23"/>
      <c r="BI1365" s="23"/>
      <c r="BJ1365" s="23"/>
      <c r="BK1365" s="23"/>
      <c r="BL1365" s="23"/>
      <c r="BM1365" s="23"/>
      <c r="BN1365" s="23"/>
      <c r="BO1365" s="23"/>
      <c r="BP1365" s="23"/>
      <c r="BQ1365" s="23"/>
      <c r="BR1365" s="23"/>
      <c r="BS1365" s="23"/>
      <c r="BT1365" s="23"/>
      <c r="BU1365" s="23"/>
      <c r="BV1365" s="23"/>
      <c r="BW1365" s="23"/>
      <c r="BX1365" s="23"/>
      <c r="BY1365" s="23"/>
      <c r="BZ1365" s="23"/>
      <c r="CA1365" s="23"/>
      <c r="CB1365" s="23"/>
      <c r="CC1365" s="23"/>
      <c r="CD1365" s="23"/>
      <c r="CE1365" s="23"/>
      <c r="CF1365" s="23"/>
      <c r="CG1365" s="23"/>
      <c r="CH1365" s="23"/>
      <c r="CI1365" s="23"/>
      <c r="CJ1365" s="23"/>
      <c r="CK1365" s="23"/>
      <c r="CL1365" s="23"/>
      <c r="CM1365" s="23"/>
      <c r="CN1365" s="23"/>
      <c r="CO1365" s="23"/>
      <c r="CP1365" s="23"/>
      <c r="CQ1365" s="23"/>
      <c r="CR1365" s="23"/>
      <c r="CS1365" s="23"/>
      <c r="CT1365" s="23"/>
      <c r="CU1365" s="23"/>
      <c r="CV1365" s="23"/>
      <c r="CW1365" s="23"/>
      <c r="CX1365" s="23"/>
      <c r="CY1365" s="23"/>
      <c r="CZ1365" s="23"/>
      <c r="DA1365" s="23"/>
      <c r="DB1365" s="23"/>
      <c r="DC1365" s="23"/>
      <c r="DD1365" s="23"/>
      <c r="DE1365" s="23"/>
      <c r="DF1365" s="23"/>
      <c r="DG1365" s="23"/>
      <c r="DH1365" s="23"/>
      <c r="DI1365" s="23"/>
      <c r="DJ1365" s="23"/>
      <c r="DK1365" s="23"/>
      <c r="DL1365" s="23"/>
      <c r="DM1365" s="23"/>
      <c r="DN1365" s="23"/>
      <c r="DO1365" s="23"/>
      <c r="DP1365" s="23"/>
      <c r="DQ1365" s="23"/>
      <c r="DR1365" s="23"/>
      <c r="DS1365" s="23"/>
      <c r="DT1365" s="23"/>
      <c r="DU1365" s="23"/>
      <c r="DV1365" s="23"/>
      <c r="DW1365" s="23"/>
      <c r="DX1365" s="23"/>
      <c r="DY1365" s="23"/>
      <c r="DZ1365" s="23"/>
      <c r="EA1365" s="23"/>
      <c r="EB1365" s="23"/>
      <c r="EC1365" s="23"/>
    </row>
    <row r="1366" spans="1:133" ht="12" customHeight="1">
      <c r="A1366" s="23"/>
      <c r="B1366" s="23"/>
      <c r="C1366" s="24"/>
      <c r="D1366" s="24"/>
      <c r="E1366" s="23"/>
      <c r="F1366" s="23"/>
      <c r="G1366" s="23"/>
      <c r="H1366" s="23"/>
      <c r="I1366" s="23"/>
      <c r="J1366" s="23"/>
      <c r="K1366" s="23"/>
      <c r="L1366" s="23"/>
      <c r="M1366" s="23"/>
      <c r="N1366" s="23"/>
      <c r="O1366" s="23"/>
      <c r="P1366" s="23"/>
      <c r="Q1366" s="23"/>
      <c r="R1366" s="23"/>
      <c r="S1366" s="23"/>
      <c r="T1366" s="23"/>
      <c r="U1366" s="23"/>
      <c r="V1366" s="23"/>
      <c r="W1366" s="23"/>
      <c r="X1366" s="23"/>
      <c r="Y1366" s="23"/>
      <c r="Z1366" s="23"/>
      <c r="AA1366" s="23"/>
      <c r="AB1366" s="23"/>
      <c r="AC1366" s="23"/>
      <c r="AD1366" s="23"/>
      <c r="AE1366" s="23"/>
      <c r="AF1366" s="23"/>
      <c r="AG1366" s="23"/>
      <c r="AH1366" s="23"/>
      <c r="AI1366" s="23"/>
      <c r="AJ1366" s="23"/>
      <c r="AK1366" s="23"/>
      <c r="AL1366" s="23"/>
      <c r="AM1366" s="23"/>
      <c r="AN1366" s="23"/>
      <c r="AO1366" s="23"/>
      <c r="AP1366" s="23"/>
      <c r="AQ1366" s="23"/>
      <c r="AR1366" s="23"/>
      <c r="AS1366" s="23"/>
      <c r="AT1366" s="23"/>
      <c r="AU1366" s="23"/>
      <c r="AV1366" s="23"/>
      <c r="AW1366" s="23"/>
      <c r="AX1366" s="23"/>
      <c r="AY1366" s="23"/>
      <c r="AZ1366" s="23"/>
      <c r="BA1366" s="23"/>
      <c r="BB1366" s="23"/>
      <c r="BC1366" s="23"/>
      <c r="BD1366" s="23"/>
      <c r="BE1366" s="23"/>
      <c r="BF1366" s="23"/>
      <c r="BG1366" s="23"/>
      <c r="BH1366" s="23"/>
      <c r="BI1366" s="23"/>
      <c r="BJ1366" s="23"/>
      <c r="BK1366" s="23"/>
      <c r="BL1366" s="23"/>
      <c r="BM1366" s="23"/>
      <c r="BN1366" s="23"/>
      <c r="BO1366" s="23"/>
      <c r="BP1366" s="23"/>
      <c r="BQ1366" s="23"/>
      <c r="BR1366" s="23"/>
      <c r="BS1366" s="23"/>
      <c r="BT1366" s="23"/>
      <c r="BU1366" s="23"/>
      <c r="BV1366" s="23"/>
      <c r="BW1366" s="23"/>
      <c r="BX1366" s="23"/>
      <c r="BY1366" s="23"/>
      <c r="BZ1366" s="23"/>
      <c r="CA1366" s="23"/>
      <c r="CB1366" s="23"/>
      <c r="CC1366" s="23"/>
      <c r="CD1366" s="23"/>
      <c r="CE1366" s="23"/>
      <c r="CF1366" s="23"/>
      <c r="CG1366" s="23"/>
      <c r="CH1366" s="23"/>
      <c r="CI1366" s="23"/>
      <c r="CJ1366" s="23"/>
      <c r="CK1366" s="23"/>
      <c r="CL1366" s="23"/>
      <c r="CM1366" s="23"/>
      <c r="CN1366" s="23"/>
      <c r="CO1366" s="23"/>
      <c r="CP1366" s="23"/>
      <c r="CQ1366" s="23"/>
      <c r="CR1366" s="23"/>
      <c r="CS1366" s="23"/>
      <c r="CT1366" s="23"/>
      <c r="CU1366" s="23"/>
      <c r="CV1366" s="23"/>
      <c r="CW1366" s="23"/>
      <c r="CX1366" s="23"/>
      <c r="CY1366" s="23"/>
      <c r="CZ1366" s="23"/>
      <c r="DA1366" s="23"/>
      <c r="DB1366" s="23"/>
      <c r="DC1366" s="23"/>
      <c r="DD1366" s="23"/>
      <c r="DE1366" s="23"/>
      <c r="DF1366" s="23"/>
      <c r="DG1366" s="23"/>
      <c r="DH1366" s="23"/>
      <c r="DI1366" s="23"/>
      <c r="DJ1366" s="23"/>
      <c r="DK1366" s="23"/>
      <c r="DL1366" s="23"/>
      <c r="DM1366" s="23"/>
      <c r="DN1366" s="23"/>
      <c r="DO1366" s="23"/>
      <c r="DP1366" s="23"/>
      <c r="DQ1366" s="23"/>
      <c r="DR1366" s="23"/>
      <c r="DS1366" s="23"/>
      <c r="DT1366" s="23"/>
      <c r="DU1366" s="23"/>
      <c r="DV1366" s="23"/>
      <c r="DW1366" s="23"/>
      <c r="DX1366" s="23"/>
      <c r="DY1366" s="23"/>
      <c r="DZ1366" s="23"/>
      <c r="EA1366" s="23"/>
      <c r="EB1366" s="23"/>
      <c r="EC1366" s="23"/>
    </row>
    <row r="1367" spans="1:133" ht="12" customHeight="1">
      <c r="A1367" s="23"/>
      <c r="B1367" s="23"/>
      <c r="C1367" s="24"/>
      <c r="D1367" s="24"/>
      <c r="E1367" s="23"/>
      <c r="F1367" s="23"/>
      <c r="G1367" s="23"/>
      <c r="H1367" s="23"/>
      <c r="I1367" s="23"/>
      <c r="J1367" s="23"/>
      <c r="K1367" s="23"/>
      <c r="L1367" s="23"/>
      <c r="M1367" s="23"/>
      <c r="N1367" s="23"/>
      <c r="O1367" s="23"/>
      <c r="P1367" s="23"/>
      <c r="Q1367" s="23"/>
      <c r="R1367" s="23"/>
      <c r="S1367" s="23"/>
      <c r="T1367" s="23"/>
      <c r="U1367" s="23"/>
      <c r="V1367" s="23"/>
      <c r="W1367" s="23"/>
      <c r="X1367" s="23"/>
      <c r="Y1367" s="23"/>
      <c r="Z1367" s="23"/>
      <c r="AA1367" s="23"/>
      <c r="AB1367" s="23"/>
      <c r="AC1367" s="23"/>
      <c r="AD1367" s="23"/>
      <c r="AE1367" s="23"/>
      <c r="AF1367" s="23"/>
      <c r="AG1367" s="23"/>
      <c r="AH1367" s="23"/>
      <c r="AI1367" s="23"/>
      <c r="AJ1367" s="23"/>
      <c r="AK1367" s="23"/>
      <c r="AL1367" s="23"/>
      <c r="AM1367" s="23"/>
      <c r="AN1367" s="23"/>
      <c r="AO1367" s="23"/>
      <c r="AP1367" s="23"/>
      <c r="AQ1367" s="23"/>
      <c r="AR1367" s="23"/>
      <c r="AS1367" s="23"/>
      <c r="AT1367" s="23"/>
      <c r="AU1367" s="23"/>
      <c r="AV1367" s="23"/>
      <c r="AW1367" s="23"/>
      <c r="AX1367" s="23"/>
      <c r="AY1367" s="23"/>
      <c r="AZ1367" s="23"/>
      <c r="BA1367" s="23"/>
      <c r="BB1367" s="23"/>
      <c r="BC1367" s="23"/>
      <c r="BD1367" s="23"/>
      <c r="BE1367" s="23"/>
      <c r="BF1367" s="23"/>
      <c r="BG1367" s="23"/>
      <c r="BH1367" s="23"/>
      <c r="BI1367" s="23"/>
      <c r="BJ1367" s="23"/>
      <c r="BK1367" s="23"/>
      <c r="BL1367" s="23"/>
      <c r="BM1367" s="23"/>
      <c r="BN1367" s="23"/>
      <c r="BO1367" s="23"/>
      <c r="BP1367" s="23"/>
      <c r="BQ1367" s="23"/>
      <c r="BR1367" s="23"/>
      <c r="BS1367" s="23"/>
      <c r="BT1367" s="23"/>
      <c r="BU1367" s="23"/>
      <c r="BV1367" s="23"/>
      <c r="BW1367" s="23"/>
      <c r="BX1367" s="23"/>
      <c r="BY1367" s="23"/>
      <c r="BZ1367" s="23"/>
      <c r="CA1367" s="23"/>
      <c r="CB1367" s="23"/>
      <c r="CC1367" s="23"/>
      <c r="CD1367" s="23"/>
      <c r="CE1367" s="23"/>
      <c r="CF1367" s="23"/>
      <c r="CG1367" s="23"/>
      <c r="CH1367" s="23"/>
      <c r="CI1367" s="23"/>
      <c r="CJ1367" s="23"/>
      <c r="CK1367" s="23"/>
      <c r="CL1367" s="23"/>
      <c r="CM1367" s="23"/>
      <c r="CN1367" s="23"/>
      <c r="CO1367" s="23"/>
      <c r="CP1367" s="23"/>
      <c r="CQ1367" s="23"/>
      <c r="CR1367" s="23"/>
      <c r="CS1367" s="23"/>
      <c r="CT1367" s="23"/>
      <c r="CU1367" s="23"/>
      <c r="CV1367" s="23"/>
      <c r="CW1367" s="23"/>
      <c r="CX1367" s="23"/>
      <c r="CY1367" s="23"/>
      <c r="CZ1367" s="23"/>
      <c r="DA1367" s="23"/>
      <c r="DB1367" s="23"/>
      <c r="DC1367" s="23"/>
      <c r="DD1367" s="23"/>
      <c r="DE1367" s="23"/>
      <c r="DF1367" s="23"/>
      <c r="DG1367" s="23"/>
      <c r="DH1367" s="23"/>
      <c r="DI1367" s="23"/>
      <c r="DJ1367" s="23"/>
      <c r="DK1367" s="23"/>
      <c r="DL1367" s="23"/>
      <c r="DM1367" s="23"/>
      <c r="DN1367" s="23"/>
      <c r="DO1367" s="23"/>
      <c r="DP1367" s="23"/>
      <c r="DQ1367" s="23"/>
      <c r="DR1367" s="23"/>
      <c r="DS1367" s="23"/>
      <c r="DT1367" s="23"/>
      <c r="DU1367" s="23"/>
      <c r="DV1367" s="23"/>
      <c r="DW1367" s="23"/>
      <c r="DX1367" s="23"/>
      <c r="DY1367" s="23"/>
      <c r="DZ1367" s="23"/>
      <c r="EA1367" s="23"/>
      <c r="EB1367" s="23"/>
      <c r="EC1367" s="23"/>
    </row>
    <row r="1368" spans="1:133" ht="12" customHeight="1">
      <c r="A1368" s="23"/>
      <c r="B1368" s="23"/>
      <c r="C1368" s="24"/>
      <c r="D1368" s="24"/>
      <c r="E1368" s="23"/>
      <c r="F1368" s="23"/>
      <c r="G1368" s="23"/>
      <c r="H1368" s="23"/>
      <c r="I1368" s="23"/>
      <c r="J1368" s="23"/>
      <c r="K1368" s="23"/>
      <c r="L1368" s="23"/>
      <c r="M1368" s="23"/>
      <c r="N1368" s="23"/>
      <c r="O1368" s="23"/>
      <c r="P1368" s="23"/>
      <c r="Q1368" s="23"/>
      <c r="R1368" s="23"/>
      <c r="S1368" s="23"/>
      <c r="T1368" s="23"/>
      <c r="U1368" s="23"/>
      <c r="V1368" s="23"/>
      <c r="W1368" s="23"/>
      <c r="X1368" s="23"/>
      <c r="Y1368" s="23"/>
      <c r="Z1368" s="23"/>
      <c r="AA1368" s="23"/>
      <c r="AB1368" s="23"/>
      <c r="AC1368" s="23"/>
      <c r="AD1368" s="23"/>
      <c r="AE1368" s="23"/>
      <c r="AF1368" s="23"/>
      <c r="AG1368" s="23"/>
      <c r="AH1368" s="23"/>
      <c r="AI1368" s="23"/>
      <c r="AJ1368" s="23"/>
      <c r="AK1368" s="23"/>
      <c r="AL1368" s="23"/>
      <c r="AM1368" s="23"/>
      <c r="AN1368" s="23"/>
      <c r="AO1368" s="23"/>
      <c r="AP1368" s="23"/>
      <c r="AQ1368" s="23"/>
      <c r="AR1368" s="23"/>
      <c r="AS1368" s="23"/>
      <c r="AT1368" s="23"/>
      <c r="AU1368" s="23"/>
      <c r="AV1368" s="23"/>
      <c r="AW1368" s="23"/>
      <c r="AX1368" s="23"/>
      <c r="AY1368" s="23"/>
      <c r="AZ1368" s="23"/>
      <c r="BA1368" s="23"/>
      <c r="BB1368" s="23"/>
      <c r="BC1368" s="23"/>
      <c r="BD1368" s="23"/>
      <c r="BE1368" s="23"/>
      <c r="BF1368" s="23"/>
      <c r="BG1368" s="23"/>
      <c r="BH1368" s="23"/>
      <c r="BI1368" s="23"/>
      <c r="BJ1368" s="23"/>
      <c r="BK1368" s="23"/>
      <c r="BL1368" s="23"/>
      <c r="BM1368" s="23"/>
      <c r="BN1368" s="23"/>
      <c r="BO1368" s="23"/>
      <c r="BP1368" s="23"/>
      <c r="BQ1368" s="23"/>
      <c r="BR1368" s="23"/>
      <c r="BS1368" s="23"/>
      <c r="BT1368" s="23"/>
      <c r="BU1368" s="23"/>
      <c r="BV1368" s="23"/>
      <c r="BW1368" s="23"/>
      <c r="BX1368" s="23"/>
      <c r="BY1368" s="23"/>
      <c r="BZ1368" s="23"/>
      <c r="CA1368" s="23"/>
      <c r="CB1368" s="23"/>
      <c r="CC1368" s="23"/>
      <c r="CD1368" s="23"/>
      <c r="CE1368" s="23"/>
      <c r="CF1368" s="23"/>
      <c r="CG1368" s="23"/>
      <c r="CH1368" s="23"/>
      <c r="CI1368" s="23"/>
      <c r="CJ1368" s="23"/>
      <c r="CK1368" s="23"/>
      <c r="CL1368" s="23"/>
      <c r="CM1368" s="23"/>
      <c r="CN1368" s="23"/>
      <c r="CO1368" s="23"/>
      <c r="CP1368" s="23"/>
      <c r="CQ1368" s="23"/>
      <c r="CR1368" s="23"/>
      <c r="CS1368" s="23"/>
      <c r="CT1368" s="23"/>
      <c r="CU1368" s="23"/>
      <c r="CV1368" s="23"/>
      <c r="CW1368" s="23"/>
      <c r="CX1368" s="23"/>
      <c r="CY1368" s="23"/>
      <c r="CZ1368" s="23"/>
      <c r="DA1368" s="23"/>
      <c r="DB1368" s="23"/>
      <c r="DC1368" s="23"/>
      <c r="DD1368" s="23"/>
      <c r="DE1368" s="23"/>
      <c r="DF1368" s="23"/>
      <c r="DG1368" s="23"/>
      <c r="DH1368" s="23"/>
      <c r="DI1368" s="23"/>
      <c r="DJ1368" s="23"/>
      <c r="DK1368" s="23"/>
      <c r="DL1368" s="23"/>
      <c r="DM1368" s="23"/>
      <c r="DN1368" s="23"/>
      <c r="DO1368" s="23"/>
      <c r="DP1368" s="23"/>
      <c r="DQ1368" s="23"/>
      <c r="DR1368" s="23"/>
      <c r="DS1368" s="23"/>
      <c r="DT1368" s="23"/>
      <c r="DU1368" s="23"/>
      <c r="DV1368" s="23"/>
      <c r="DW1368" s="23"/>
      <c r="DX1368" s="23"/>
      <c r="DY1368" s="23"/>
      <c r="DZ1368" s="23"/>
      <c r="EA1368" s="23"/>
      <c r="EB1368" s="23"/>
      <c r="EC1368" s="23"/>
    </row>
    <row r="1369" spans="1:133" ht="12" customHeight="1">
      <c r="A1369" s="23"/>
      <c r="B1369" s="23"/>
      <c r="C1369" s="24"/>
      <c r="D1369" s="24"/>
      <c r="E1369" s="23"/>
      <c r="F1369" s="23"/>
      <c r="G1369" s="23"/>
      <c r="H1369" s="23"/>
      <c r="I1369" s="23"/>
      <c r="J1369" s="23"/>
      <c r="K1369" s="23"/>
      <c r="L1369" s="23"/>
      <c r="M1369" s="23"/>
      <c r="N1369" s="23"/>
      <c r="O1369" s="23"/>
      <c r="P1369" s="23"/>
      <c r="Q1369" s="23"/>
      <c r="R1369" s="23"/>
      <c r="S1369" s="23"/>
      <c r="T1369" s="23"/>
      <c r="U1369" s="23"/>
      <c r="V1369" s="23"/>
      <c r="W1369" s="23"/>
      <c r="X1369" s="23"/>
      <c r="Y1369" s="23"/>
      <c r="Z1369" s="23"/>
      <c r="AA1369" s="23"/>
      <c r="AB1369" s="23"/>
      <c r="AC1369" s="23"/>
      <c r="AD1369" s="23"/>
      <c r="AE1369" s="23"/>
      <c r="AF1369" s="23"/>
      <c r="AG1369" s="23"/>
      <c r="AH1369" s="23"/>
      <c r="AI1369" s="23"/>
      <c r="AJ1369" s="23"/>
      <c r="AK1369" s="23"/>
      <c r="AL1369" s="23"/>
      <c r="AM1369" s="23"/>
      <c r="AN1369" s="23"/>
      <c r="AO1369" s="23"/>
      <c r="AP1369" s="23"/>
      <c r="AQ1369" s="23"/>
      <c r="AR1369" s="23"/>
      <c r="AS1369" s="23"/>
      <c r="AT1369" s="23"/>
      <c r="AU1369" s="23"/>
      <c r="AV1369" s="23"/>
      <c r="AW1369" s="23"/>
      <c r="AX1369" s="23"/>
      <c r="AY1369" s="23"/>
      <c r="AZ1369" s="23"/>
      <c r="BA1369" s="23"/>
      <c r="BB1369" s="23"/>
      <c r="BC1369" s="23"/>
      <c r="BD1369" s="23"/>
      <c r="BE1369" s="23"/>
      <c r="BF1369" s="23"/>
      <c r="BG1369" s="23"/>
      <c r="BH1369" s="23"/>
      <c r="BI1369" s="23"/>
      <c r="BJ1369" s="23"/>
      <c r="BK1369" s="23"/>
      <c r="BL1369" s="23"/>
      <c r="BM1369" s="23"/>
      <c r="BN1369" s="23"/>
      <c r="BO1369" s="23"/>
      <c r="BP1369" s="23"/>
      <c r="BQ1369" s="23"/>
      <c r="BR1369" s="23"/>
      <c r="BS1369" s="23"/>
      <c r="BT1369" s="23"/>
      <c r="BU1369" s="23"/>
      <c r="BV1369" s="23"/>
      <c r="BW1369" s="23"/>
      <c r="BX1369" s="23"/>
      <c r="BY1369" s="23"/>
      <c r="BZ1369" s="23"/>
      <c r="CA1369" s="23"/>
      <c r="CB1369" s="23"/>
      <c r="CC1369" s="23"/>
      <c r="CD1369" s="23"/>
      <c r="CE1369" s="23"/>
      <c r="CF1369" s="23"/>
      <c r="CG1369" s="23"/>
      <c r="CH1369" s="23"/>
      <c r="CI1369" s="23"/>
      <c r="CJ1369" s="23"/>
      <c r="CK1369" s="23"/>
      <c r="CL1369" s="23"/>
      <c r="CM1369" s="23"/>
      <c r="CN1369" s="23"/>
      <c r="CO1369" s="23"/>
      <c r="CP1369" s="23"/>
      <c r="CQ1369" s="23"/>
      <c r="CR1369" s="23"/>
      <c r="CS1369" s="23"/>
      <c r="CT1369" s="23"/>
      <c r="CU1369" s="23"/>
      <c r="CV1369" s="23"/>
      <c r="CW1369" s="23"/>
      <c r="CX1369" s="23"/>
      <c r="CY1369" s="23"/>
      <c r="CZ1369" s="23"/>
      <c r="DA1369" s="23"/>
      <c r="DB1369" s="23"/>
      <c r="DC1369" s="23"/>
      <c r="DD1369" s="23"/>
      <c r="DE1369" s="23"/>
      <c r="DF1369" s="23"/>
      <c r="DG1369" s="23"/>
      <c r="DH1369" s="23"/>
      <c r="DI1369" s="23"/>
      <c r="DJ1369" s="23"/>
      <c r="DK1369" s="23"/>
      <c r="DL1369" s="23"/>
      <c r="DM1369" s="23"/>
      <c r="DN1369" s="23"/>
      <c r="DO1369" s="23"/>
      <c r="DP1369" s="23"/>
      <c r="DQ1369" s="23"/>
      <c r="DR1369" s="23"/>
      <c r="DS1369" s="23"/>
      <c r="DT1369" s="23"/>
      <c r="DU1369" s="23"/>
      <c r="DV1369" s="23"/>
      <c r="DW1369" s="23"/>
      <c r="DX1369" s="23"/>
      <c r="DY1369" s="23"/>
      <c r="DZ1369" s="23"/>
      <c r="EA1369" s="23"/>
      <c r="EB1369" s="23"/>
      <c r="EC1369" s="23"/>
    </row>
    <row r="1370" spans="1:133" ht="12" customHeight="1">
      <c r="A1370" s="23"/>
      <c r="B1370" s="23"/>
      <c r="C1370" s="24"/>
      <c r="D1370" s="24"/>
      <c r="E1370" s="23"/>
      <c r="F1370" s="23"/>
      <c r="G1370" s="23"/>
      <c r="H1370" s="23"/>
      <c r="I1370" s="23"/>
      <c r="J1370" s="23"/>
      <c r="K1370" s="23"/>
      <c r="L1370" s="23"/>
      <c r="M1370" s="23"/>
      <c r="N1370" s="23"/>
      <c r="O1370" s="23"/>
      <c r="P1370" s="23"/>
      <c r="Q1370" s="23"/>
      <c r="R1370" s="23"/>
      <c r="S1370" s="23"/>
      <c r="T1370" s="23"/>
      <c r="U1370" s="23"/>
      <c r="V1370" s="23"/>
      <c r="W1370" s="23"/>
      <c r="X1370" s="23"/>
      <c r="Y1370" s="23"/>
      <c r="Z1370" s="23"/>
      <c r="AA1370" s="23"/>
      <c r="AB1370" s="23"/>
      <c r="AC1370" s="23"/>
      <c r="AD1370" s="23"/>
      <c r="AE1370" s="23"/>
      <c r="AF1370" s="23"/>
      <c r="AG1370" s="23"/>
      <c r="AH1370" s="23"/>
      <c r="AI1370" s="23"/>
      <c r="AJ1370" s="23"/>
      <c r="AK1370" s="23"/>
      <c r="AL1370" s="23"/>
      <c r="AM1370" s="23"/>
      <c r="AN1370" s="23"/>
      <c r="AO1370" s="23"/>
      <c r="AP1370" s="23"/>
      <c r="AQ1370" s="23"/>
      <c r="AR1370" s="23"/>
      <c r="AS1370" s="23"/>
      <c r="AT1370" s="23"/>
      <c r="AU1370" s="23"/>
      <c r="AV1370" s="23"/>
      <c r="AW1370" s="23"/>
      <c r="AX1370" s="23"/>
      <c r="AY1370" s="23"/>
      <c r="AZ1370" s="23"/>
      <c r="BA1370" s="23"/>
      <c r="BB1370" s="23"/>
      <c r="BC1370" s="23"/>
      <c r="BD1370" s="23"/>
      <c r="BE1370" s="23"/>
      <c r="BF1370" s="23"/>
      <c r="BG1370" s="23"/>
      <c r="BH1370" s="23"/>
      <c r="BI1370" s="23"/>
      <c r="BJ1370" s="23"/>
      <c r="BK1370" s="23"/>
      <c r="BL1370" s="23"/>
      <c r="BM1370" s="23"/>
      <c r="BN1370" s="23"/>
      <c r="BO1370" s="23"/>
      <c r="BP1370" s="23"/>
      <c r="BQ1370" s="23"/>
      <c r="BR1370" s="23"/>
      <c r="BS1370" s="23"/>
      <c r="BT1370" s="23"/>
      <c r="BU1370" s="23"/>
      <c r="BV1370" s="23"/>
      <c r="BW1370" s="23"/>
      <c r="BX1370" s="23"/>
      <c r="BY1370" s="23"/>
      <c r="BZ1370" s="23"/>
      <c r="CA1370" s="23"/>
      <c r="CB1370" s="23"/>
      <c r="CC1370" s="23"/>
      <c r="CD1370" s="23"/>
      <c r="CE1370" s="23"/>
      <c r="CF1370" s="23"/>
      <c r="CG1370" s="23"/>
      <c r="CH1370" s="23"/>
      <c r="CI1370" s="23"/>
      <c r="CJ1370" s="23"/>
      <c r="CK1370" s="23"/>
      <c r="CL1370" s="23"/>
      <c r="CM1370" s="23"/>
      <c r="CN1370" s="23"/>
      <c r="CO1370" s="23"/>
      <c r="CP1370" s="23"/>
      <c r="CQ1370" s="23"/>
      <c r="CR1370" s="23"/>
      <c r="CS1370" s="23"/>
      <c r="CT1370" s="23"/>
      <c r="CU1370" s="23"/>
      <c r="CV1370" s="23"/>
      <c r="CW1370" s="23"/>
      <c r="CX1370" s="23"/>
      <c r="CY1370" s="23"/>
      <c r="CZ1370" s="23"/>
      <c r="DA1370" s="23"/>
      <c r="DB1370" s="23"/>
      <c r="DC1370" s="23"/>
      <c r="DD1370" s="23"/>
      <c r="DE1370" s="23"/>
      <c r="DF1370" s="23"/>
      <c r="DG1370" s="23"/>
      <c r="DH1370" s="23"/>
      <c r="DI1370" s="23"/>
      <c r="DJ1370" s="23"/>
      <c r="DK1370" s="23"/>
      <c r="DL1370" s="23"/>
      <c r="DM1370" s="23"/>
      <c r="DN1370" s="23"/>
      <c r="DO1370" s="23"/>
      <c r="DP1370" s="23"/>
      <c r="DQ1370" s="23"/>
      <c r="DR1370" s="23"/>
      <c r="DS1370" s="23"/>
      <c r="DT1370" s="23"/>
      <c r="DU1370" s="23"/>
      <c r="DV1370" s="23"/>
      <c r="DW1370" s="23"/>
      <c r="DX1370" s="23"/>
      <c r="DY1370" s="23"/>
      <c r="DZ1370" s="23"/>
      <c r="EA1370" s="23"/>
      <c r="EB1370" s="23"/>
      <c r="EC1370" s="23"/>
    </row>
    <row r="1371" spans="1:133" ht="12" customHeight="1">
      <c r="A1371" s="23"/>
      <c r="B1371" s="23"/>
      <c r="C1371" s="24"/>
      <c r="D1371" s="24"/>
      <c r="E1371" s="23"/>
      <c r="F1371" s="23"/>
      <c r="G1371" s="23"/>
      <c r="H1371" s="23"/>
      <c r="I1371" s="23"/>
      <c r="J1371" s="23"/>
      <c r="K1371" s="23"/>
      <c r="L1371" s="23"/>
      <c r="M1371" s="23"/>
      <c r="N1371" s="23"/>
      <c r="O1371" s="23"/>
      <c r="P1371" s="23"/>
      <c r="Q1371" s="23"/>
      <c r="R1371" s="23"/>
      <c r="S1371" s="23"/>
      <c r="T1371" s="23"/>
      <c r="U1371" s="23"/>
      <c r="V1371" s="23"/>
      <c r="W1371" s="23"/>
      <c r="X1371" s="23"/>
      <c r="Y1371" s="23"/>
      <c r="Z1371" s="23"/>
      <c r="AA1371" s="23"/>
      <c r="AB1371" s="23"/>
      <c r="AC1371" s="23"/>
      <c r="AD1371" s="23"/>
      <c r="AE1371" s="23"/>
      <c r="AF1371" s="23"/>
      <c r="AG1371" s="23"/>
      <c r="AH1371" s="23"/>
      <c r="AI1371" s="23"/>
      <c r="AJ1371" s="23"/>
      <c r="AK1371" s="23"/>
      <c r="AL1371" s="23"/>
      <c r="AM1371" s="23"/>
      <c r="AN1371" s="23"/>
      <c r="AO1371" s="23"/>
      <c r="AP1371" s="23"/>
      <c r="AQ1371" s="23"/>
      <c r="AR1371" s="23"/>
      <c r="AS1371" s="23"/>
      <c r="AT1371" s="23"/>
      <c r="AU1371" s="23"/>
      <c r="AV1371" s="23"/>
      <c r="AW1371" s="23"/>
      <c r="AX1371" s="23"/>
      <c r="AY1371" s="23"/>
      <c r="AZ1371" s="23"/>
      <c r="BA1371" s="23"/>
      <c r="BB1371" s="23"/>
      <c r="BC1371" s="23"/>
      <c r="BD1371" s="23"/>
      <c r="BE1371" s="23"/>
      <c r="BF1371" s="23"/>
      <c r="BG1371" s="23"/>
      <c r="BH1371" s="23"/>
      <c r="BI1371" s="23"/>
      <c r="BJ1371" s="23"/>
      <c r="BK1371" s="23"/>
      <c r="BL1371" s="23"/>
      <c r="BM1371" s="23"/>
      <c r="BN1371" s="23"/>
      <c r="BO1371" s="23"/>
      <c r="BP1371" s="23"/>
      <c r="BQ1371" s="23"/>
      <c r="BR1371" s="23"/>
      <c r="BS1371" s="23"/>
      <c r="BT1371" s="23"/>
      <c r="BU1371" s="23"/>
      <c r="BV1371" s="23"/>
      <c r="BW1371" s="23"/>
      <c r="BX1371" s="23"/>
      <c r="BY1371" s="23"/>
      <c r="BZ1371" s="23"/>
      <c r="CA1371" s="23"/>
      <c r="CB1371" s="23"/>
      <c r="CC1371" s="23"/>
      <c r="CD1371" s="23"/>
      <c r="CE1371" s="23"/>
      <c r="CF1371" s="23"/>
      <c r="CG1371" s="23"/>
      <c r="CH1371" s="23"/>
      <c r="CI1371" s="23"/>
      <c r="CJ1371" s="23"/>
      <c r="CK1371" s="23"/>
      <c r="CL1371" s="23"/>
      <c r="CM1371" s="23"/>
      <c r="CN1371" s="23"/>
      <c r="CO1371" s="23"/>
      <c r="CP1371" s="23"/>
      <c r="CQ1371" s="23"/>
      <c r="CR1371" s="23"/>
      <c r="CS1371" s="23"/>
      <c r="CT1371" s="23"/>
      <c r="CU1371" s="23"/>
      <c r="CV1371" s="23"/>
      <c r="CW1371" s="23"/>
      <c r="CX1371" s="23"/>
      <c r="CY1371" s="23"/>
      <c r="CZ1371" s="23"/>
      <c r="DA1371" s="23"/>
      <c r="DB1371" s="23"/>
      <c r="DC1371" s="23"/>
      <c r="DD1371" s="23"/>
      <c r="DE1371" s="23"/>
      <c r="DF1371" s="23"/>
      <c r="DG1371" s="23"/>
      <c r="DH1371" s="23"/>
      <c r="DI1371" s="23"/>
      <c r="DJ1371" s="23"/>
      <c r="DK1371" s="23"/>
      <c r="DL1371" s="23"/>
      <c r="DM1371" s="23"/>
      <c r="DN1371" s="23"/>
      <c r="DO1371" s="23"/>
      <c r="DP1371" s="23"/>
      <c r="DQ1371" s="23"/>
      <c r="DR1371" s="23"/>
      <c r="DS1371" s="23"/>
      <c r="DT1371" s="23"/>
      <c r="DU1371" s="23"/>
      <c r="DV1371" s="23"/>
      <c r="DW1371" s="23"/>
      <c r="DX1371" s="23"/>
      <c r="DY1371" s="23"/>
      <c r="DZ1371" s="23"/>
      <c r="EA1371" s="23"/>
      <c r="EB1371" s="23"/>
      <c r="EC1371" s="23"/>
    </row>
    <row r="1372" spans="1:133" ht="12" customHeight="1">
      <c r="A1372" s="23"/>
      <c r="B1372" s="23"/>
      <c r="C1372" s="24"/>
      <c r="D1372" s="24"/>
      <c r="E1372" s="23"/>
      <c r="F1372" s="23"/>
      <c r="G1372" s="23"/>
      <c r="H1372" s="23"/>
      <c r="I1372" s="23"/>
      <c r="J1372" s="23"/>
      <c r="K1372" s="23"/>
      <c r="L1372" s="23"/>
      <c r="M1372" s="23"/>
      <c r="N1372" s="23"/>
      <c r="O1372" s="23"/>
      <c r="P1372" s="23"/>
      <c r="Q1372" s="23"/>
      <c r="R1372" s="23"/>
      <c r="S1372" s="23"/>
      <c r="T1372" s="23"/>
      <c r="U1372" s="23"/>
      <c r="V1372" s="23"/>
      <c r="W1372" s="23"/>
      <c r="X1372" s="23"/>
      <c r="Y1372" s="23"/>
      <c r="Z1372" s="23"/>
      <c r="AA1372" s="23"/>
      <c r="AB1372" s="23"/>
      <c r="AC1372" s="23"/>
      <c r="AD1372" s="23"/>
      <c r="AE1372" s="23"/>
      <c r="AF1372" s="23"/>
      <c r="AG1372" s="23"/>
      <c r="AH1372" s="23"/>
      <c r="AI1372" s="23"/>
      <c r="AJ1372" s="23"/>
      <c r="AK1372" s="23"/>
      <c r="AL1372" s="23"/>
      <c r="AM1372" s="23"/>
      <c r="AN1372" s="23"/>
      <c r="AO1372" s="23"/>
      <c r="AP1372" s="23"/>
      <c r="AQ1372" s="23"/>
      <c r="AR1372" s="23"/>
      <c r="AS1372" s="23"/>
      <c r="AT1372" s="23"/>
      <c r="AU1372" s="23"/>
      <c r="AV1372" s="23"/>
      <c r="AW1372" s="23"/>
      <c r="AX1372" s="23"/>
      <c r="AY1372" s="23"/>
      <c r="AZ1372" s="23"/>
      <c r="BA1372" s="23"/>
      <c r="BB1372" s="23"/>
      <c r="BC1372" s="23"/>
      <c r="BD1372" s="23"/>
      <c r="BE1372" s="23"/>
      <c r="BF1372" s="23"/>
      <c r="BG1372" s="23"/>
      <c r="BH1372" s="23"/>
      <c r="BI1372" s="23"/>
      <c r="BJ1372" s="23"/>
      <c r="BK1372" s="23"/>
      <c r="BL1372" s="23"/>
      <c r="BM1372" s="23"/>
      <c r="BN1372" s="23"/>
      <c r="BO1372" s="23"/>
      <c r="BP1372" s="23"/>
      <c r="BQ1372" s="23"/>
      <c r="BR1372" s="23"/>
      <c r="BS1372" s="23"/>
      <c r="BT1372" s="23"/>
      <c r="BU1372" s="23"/>
      <c r="BV1372" s="23"/>
      <c r="BW1372" s="23"/>
      <c r="BX1372" s="23"/>
      <c r="BY1372" s="23"/>
      <c r="BZ1372" s="23"/>
      <c r="CA1372" s="23"/>
      <c r="CB1372" s="23"/>
      <c r="CC1372" s="23"/>
      <c r="CD1372" s="23"/>
      <c r="CE1372" s="23"/>
      <c r="CF1372" s="23"/>
      <c r="CG1372" s="23"/>
      <c r="CH1372" s="23"/>
      <c r="CI1372" s="23"/>
      <c r="CJ1372" s="23"/>
      <c r="CK1372" s="23"/>
      <c r="CL1372" s="23"/>
      <c r="CM1372" s="23"/>
      <c r="CN1372" s="23"/>
      <c r="CO1372" s="23"/>
      <c r="CP1372" s="23"/>
      <c r="CQ1372" s="23"/>
      <c r="CR1372" s="23"/>
      <c r="CS1372" s="23"/>
      <c r="CT1372" s="23"/>
      <c r="CU1372" s="23"/>
      <c r="CV1372" s="23"/>
      <c r="CW1372" s="23"/>
      <c r="CX1372" s="23"/>
      <c r="CY1372" s="23"/>
      <c r="CZ1372" s="23"/>
      <c r="DA1372" s="23"/>
      <c r="DB1372" s="23"/>
      <c r="DC1372" s="23"/>
      <c r="DD1372" s="23"/>
      <c r="DE1372" s="23"/>
      <c r="DF1372" s="23"/>
      <c r="DG1372" s="23"/>
      <c r="DH1372" s="23"/>
      <c r="DI1372" s="23"/>
      <c r="DJ1372" s="23"/>
      <c r="DK1372" s="23"/>
      <c r="DL1372" s="23"/>
      <c r="DM1372" s="23"/>
      <c r="DN1372" s="23"/>
      <c r="DO1372" s="23"/>
      <c r="DP1372" s="23"/>
      <c r="DQ1372" s="23"/>
      <c r="DR1372" s="23"/>
      <c r="DS1372" s="23"/>
      <c r="DT1372" s="23"/>
      <c r="DU1372" s="23"/>
      <c r="DV1372" s="23"/>
      <c r="DW1372" s="23"/>
      <c r="DX1372" s="23"/>
      <c r="DY1372" s="23"/>
      <c r="DZ1372" s="23"/>
      <c r="EA1372" s="23"/>
      <c r="EB1372" s="23"/>
      <c r="EC1372" s="23"/>
    </row>
    <row r="1373" spans="1:133" ht="12" customHeight="1">
      <c r="A1373" s="23"/>
      <c r="B1373" s="23"/>
      <c r="C1373" s="24"/>
      <c r="D1373" s="24"/>
      <c r="E1373" s="23"/>
      <c r="F1373" s="23"/>
      <c r="G1373" s="23"/>
      <c r="H1373" s="23"/>
      <c r="I1373" s="23"/>
      <c r="J1373" s="23"/>
      <c r="K1373" s="23"/>
      <c r="L1373" s="23"/>
      <c r="M1373" s="23"/>
      <c r="N1373" s="23"/>
      <c r="O1373" s="23"/>
      <c r="P1373" s="23"/>
      <c r="Q1373" s="23"/>
      <c r="R1373" s="23"/>
      <c r="S1373" s="23"/>
      <c r="T1373" s="23"/>
      <c r="U1373" s="23"/>
      <c r="V1373" s="23"/>
      <c r="W1373" s="23"/>
      <c r="X1373" s="23"/>
      <c r="Y1373" s="23"/>
      <c r="Z1373" s="23"/>
      <c r="AA1373" s="23"/>
      <c r="AB1373" s="23"/>
      <c r="AC1373" s="23"/>
      <c r="AD1373" s="23"/>
      <c r="AE1373" s="23"/>
      <c r="AF1373" s="23"/>
      <c r="AG1373" s="23"/>
      <c r="AH1373" s="23"/>
      <c r="AI1373" s="23"/>
      <c r="AJ1373" s="23"/>
      <c r="AK1373" s="23"/>
      <c r="AL1373" s="23"/>
      <c r="AM1373" s="23"/>
      <c r="AN1373" s="23"/>
      <c r="AO1373" s="23"/>
      <c r="AP1373" s="23"/>
      <c r="AQ1373" s="23"/>
      <c r="AR1373" s="23"/>
      <c r="AS1373" s="23"/>
      <c r="AT1373" s="23"/>
      <c r="AU1373" s="23"/>
      <c r="AV1373" s="23"/>
      <c r="AW1373" s="23"/>
      <c r="AX1373" s="23"/>
      <c r="AY1373" s="23"/>
      <c r="AZ1373" s="23"/>
      <c r="BA1373" s="23"/>
      <c r="BB1373" s="23"/>
      <c r="BC1373" s="23"/>
      <c r="BD1373" s="23"/>
      <c r="BE1373" s="23"/>
      <c r="BF1373" s="23"/>
      <c r="BG1373" s="23"/>
      <c r="BH1373" s="23"/>
      <c r="BI1373" s="23"/>
      <c r="BJ1373" s="23"/>
      <c r="BK1373" s="23"/>
      <c r="BL1373" s="23"/>
      <c r="BM1373" s="23"/>
      <c r="BN1373" s="23"/>
      <c r="BO1373" s="23"/>
      <c r="BP1373" s="23"/>
      <c r="BQ1373" s="23"/>
      <c r="BR1373" s="23"/>
      <c r="BS1373" s="23"/>
      <c r="BT1373" s="23"/>
      <c r="BU1373" s="23"/>
      <c r="BV1373" s="23"/>
      <c r="BW1373" s="23"/>
      <c r="BX1373" s="23"/>
      <c r="BY1373" s="23"/>
      <c r="BZ1373" s="23"/>
      <c r="CA1373" s="23"/>
      <c r="CB1373" s="23"/>
      <c r="CC1373" s="23"/>
      <c r="CD1373" s="23"/>
      <c r="CE1373" s="23"/>
      <c r="CF1373" s="23"/>
      <c r="CG1373" s="23"/>
      <c r="CH1373" s="23"/>
      <c r="CI1373" s="23"/>
      <c r="CJ1373" s="23"/>
      <c r="CK1373" s="23"/>
      <c r="CL1373" s="23"/>
      <c r="CM1373" s="23"/>
      <c r="CN1373" s="23"/>
      <c r="CO1373" s="23"/>
      <c r="CP1373" s="23"/>
      <c r="CQ1373" s="23"/>
      <c r="CR1373" s="23"/>
      <c r="CS1373" s="23"/>
      <c r="CT1373" s="23"/>
      <c r="CU1373" s="23"/>
      <c r="CV1373" s="23"/>
      <c r="CW1373" s="23"/>
      <c r="CX1373" s="23"/>
      <c r="CY1373" s="23"/>
      <c r="CZ1373" s="23"/>
      <c r="DA1373" s="23"/>
      <c r="DB1373" s="23"/>
      <c r="DC1373" s="23"/>
      <c r="DD1373" s="23"/>
      <c r="DE1373" s="23"/>
      <c r="DF1373" s="23"/>
      <c r="DG1373" s="23"/>
      <c r="DH1373" s="23"/>
      <c r="DI1373" s="23"/>
      <c r="DJ1373" s="23"/>
      <c r="DK1373" s="23"/>
      <c r="DL1373" s="23"/>
      <c r="DM1373" s="23"/>
      <c r="DN1373" s="23"/>
      <c r="DO1373" s="23"/>
      <c r="DP1373" s="23"/>
      <c r="DQ1373" s="23"/>
      <c r="DR1373" s="23"/>
      <c r="DS1373" s="23"/>
      <c r="DT1373" s="23"/>
      <c r="DU1373" s="23"/>
      <c r="DV1373" s="23"/>
      <c r="DW1373" s="23"/>
      <c r="DX1373" s="23"/>
      <c r="DY1373" s="23"/>
      <c r="DZ1373" s="23"/>
      <c r="EA1373" s="23"/>
      <c r="EB1373" s="23"/>
      <c r="EC1373" s="23"/>
    </row>
    <row r="1374" spans="1:133" ht="12" customHeight="1">
      <c r="A1374" s="23"/>
      <c r="B1374" s="23"/>
      <c r="C1374" s="24"/>
      <c r="D1374" s="24"/>
      <c r="E1374" s="23"/>
      <c r="F1374" s="23"/>
      <c r="G1374" s="23"/>
      <c r="H1374" s="23"/>
      <c r="I1374" s="23"/>
      <c r="J1374" s="23"/>
      <c r="K1374" s="23"/>
      <c r="L1374" s="23"/>
      <c r="M1374" s="23"/>
      <c r="N1374" s="23"/>
      <c r="O1374" s="23"/>
      <c r="P1374" s="23"/>
      <c r="Q1374" s="23"/>
      <c r="R1374" s="23"/>
      <c r="S1374" s="23"/>
      <c r="T1374" s="23"/>
      <c r="U1374" s="23"/>
      <c r="V1374" s="23"/>
      <c r="W1374" s="23"/>
      <c r="X1374" s="23"/>
      <c r="Y1374" s="23"/>
      <c r="Z1374" s="23"/>
      <c r="AA1374" s="23"/>
      <c r="AB1374" s="23"/>
      <c r="AC1374" s="23"/>
      <c r="AD1374" s="23"/>
      <c r="AE1374" s="23"/>
      <c r="AF1374" s="23"/>
      <c r="AG1374" s="23"/>
      <c r="AH1374" s="23"/>
      <c r="AI1374" s="23"/>
      <c r="AJ1374" s="23"/>
      <c r="AK1374" s="23"/>
      <c r="AL1374" s="23"/>
      <c r="AM1374" s="23"/>
      <c r="AN1374" s="23"/>
      <c r="AO1374" s="23"/>
      <c r="AP1374" s="23"/>
      <c r="AQ1374" s="23"/>
      <c r="AR1374" s="23"/>
      <c r="AS1374" s="23"/>
      <c r="AT1374" s="23"/>
      <c r="AU1374" s="23"/>
      <c r="AV1374" s="23"/>
      <c r="AW1374" s="23"/>
      <c r="AX1374" s="23"/>
      <c r="AY1374" s="23"/>
      <c r="AZ1374" s="23"/>
      <c r="BA1374" s="23"/>
      <c r="BB1374" s="23"/>
      <c r="BC1374" s="23"/>
      <c r="BD1374" s="23"/>
      <c r="BE1374" s="23"/>
      <c r="BF1374" s="23"/>
      <c r="BG1374" s="23"/>
      <c r="BH1374" s="23"/>
      <c r="BI1374" s="23"/>
      <c r="BJ1374" s="23"/>
      <c r="BK1374" s="23"/>
      <c r="BL1374" s="23"/>
      <c r="BM1374" s="23"/>
      <c r="BN1374" s="23"/>
      <c r="BO1374" s="23"/>
      <c r="BP1374" s="23"/>
      <c r="BQ1374" s="23"/>
      <c r="BR1374" s="23"/>
      <c r="BS1374" s="23"/>
      <c r="BT1374" s="23"/>
      <c r="BU1374" s="23"/>
      <c r="BV1374" s="23"/>
      <c r="BW1374" s="23"/>
      <c r="BX1374" s="23"/>
      <c r="BY1374" s="23"/>
      <c r="BZ1374" s="23"/>
      <c r="CA1374" s="23"/>
      <c r="CB1374" s="23"/>
      <c r="CC1374" s="23"/>
      <c r="CD1374" s="23"/>
      <c r="CE1374" s="23"/>
      <c r="CF1374" s="23"/>
      <c r="CG1374" s="23"/>
      <c r="CH1374" s="23"/>
      <c r="CI1374" s="23"/>
      <c r="CJ1374" s="23"/>
      <c r="CK1374" s="23"/>
      <c r="CL1374" s="23"/>
      <c r="CM1374" s="23"/>
      <c r="CN1374" s="23"/>
      <c r="CO1374" s="23"/>
      <c r="CP1374" s="23"/>
      <c r="CQ1374" s="23"/>
      <c r="CR1374" s="23"/>
      <c r="CS1374" s="23"/>
      <c r="CT1374" s="23"/>
      <c r="CU1374" s="23"/>
      <c r="CV1374" s="23"/>
      <c r="CW1374" s="23"/>
      <c r="CX1374" s="23"/>
      <c r="CY1374" s="23"/>
      <c r="CZ1374" s="23"/>
      <c r="DA1374" s="23"/>
      <c r="DB1374" s="23"/>
      <c r="DC1374" s="23"/>
      <c r="DD1374" s="23"/>
      <c r="DE1374" s="23"/>
      <c r="DF1374" s="23"/>
      <c r="DG1374" s="23"/>
      <c r="DH1374" s="23"/>
      <c r="DI1374" s="23"/>
      <c r="DJ1374" s="23"/>
      <c r="DK1374" s="23"/>
      <c r="DL1374" s="23"/>
      <c r="DM1374" s="23"/>
      <c r="DN1374" s="23"/>
      <c r="DO1374" s="23"/>
      <c r="DP1374" s="23"/>
      <c r="DQ1374" s="23"/>
      <c r="DR1374" s="23"/>
      <c r="DS1374" s="23"/>
      <c r="DT1374" s="23"/>
      <c r="DU1374" s="23"/>
      <c r="DV1374" s="23"/>
      <c r="DW1374" s="23"/>
      <c r="DX1374" s="23"/>
      <c r="DY1374" s="23"/>
      <c r="DZ1374" s="23"/>
      <c r="EA1374" s="23"/>
      <c r="EB1374" s="23"/>
      <c r="EC1374" s="23"/>
    </row>
    <row r="1375" spans="1:133" ht="12" customHeight="1">
      <c r="A1375" s="23"/>
      <c r="B1375" s="23"/>
      <c r="C1375" s="24"/>
      <c r="D1375" s="24"/>
      <c r="E1375" s="23"/>
      <c r="F1375" s="23"/>
      <c r="G1375" s="23"/>
      <c r="H1375" s="23"/>
      <c r="I1375" s="23"/>
      <c r="J1375" s="23"/>
      <c r="K1375" s="23"/>
      <c r="L1375" s="23"/>
      <c r="M1375" s="23"/>
      <c r="N1375" s="23"/>
      <c r="O1375" s="23"/>
      <c r="P1375" s="23"/>
      <c r="Q1375" s="23"/>
      <c r="R1375" s="23"/>
      <c r="S1375" s="23"/>
      <c r="T1375" s="23"/>
      <c r="U1375" s="23"/>
      <c r="V1375" s="23"/>
      <c r="W1375" s="23"/>
      <c r="X1375" s="23"/>
      <c r="Y1375" s="23"/>
      <c r="Z1375" s="23"/>
      <c r="AA1375" s="23"/>
      <c r="AB1375" s="23"/>
      <c r="AC1375" s="23"/>
      <c r="AD1375" s="23"/>
      <c r="AE1375" s="23"/>
      <c r="AF1375" s="23"/>
      <c r="AG1375" s="23"/>
      <c r="AH1375" s="23"/>
      <c r="AI1375" s="23"/>
      <c r="AJ1375" s="23"/>
      <c r="AK1375" s="23"/>
      <c r="AL1375" s="23"/>
      <c r="AM1375" s="23"/>
      <c r="AN1375" s="23"/>
      <c r="AO1375" s="23"/>
      <c r="AP1375" s="23"/>
      <c r="AQ1375" s="23"/>
      <c r="AR1375" s="23"/>
      <c r="AS1375" s="23"/>
      <c r="AT1375" s="23"/>
      <c r="AU1375" s="23"/>
      <c r="AV1375" s="23"/>
      <c r="AW1375" s="23"/>
      <c r="AX1375" s="23"/>
      <c r="AY1375" s="23"/>
      <c r="AZ1375" s="23"/>
      <c r="BA1375" s="23"/>
      <c r="BB1375" s="23"/>
      <c r="BC1375" s="23"/>
      <c r="BD1375" s="23"/>
      <c r="BE1375" s="23"/>
      <c r="BF1375" s="23"/>
      <c r="BG1375" s="23"/>
      <c r="BH1375" s="23"/>
      <c r="BI1375" s="23"/>
      <c r="BJ1375" s="23"/>
      <c r="BK1375" s="23"/>
      <c r="BL1375" s="23"/>
      <c r="BM1375" s="23"/>
      <c r="BN1375" s="23"/>
      <c r="BO1375" s="23"/>
      <c r="BP1375" s="23"/>
      <c r="BQ1375" s="23"/>
      <c r="BR1375" s="23"/>
      <c r="BS1375" s="23"/>
      <c r="BT1375" s="23"/>
      <c r="BU1375" s="23"/>
      <c r="BV1375" s="23"/>
      <c r="BW1375" s="23"/>
      <c r="BX1375" s="23"/>
      <c r="BY1375" s="23"/>
      <c r="BZ1375" s="23"/>
      <c r="CA1375" s="23"/>
      <c r="CB1375" s="23"/>
      <c r="CC1375" s="23"/>
      <c r="CD1375" s="23"/>
      <c r="CE1375" s="23"/>
      <c r="CF1375" s="23"/>
      <c r="CG1375" s="23"/>
      <c r="CH1375" s="23"/>
      <c r="CI1375" s="23"/>
      <c r="CJ1375" s="23"/>
      <c r="CK1375" s="23"/>
      <c r="CL1375" s="23"/>
      <c r="CM1375" s="23"/>
      <c r="CN1375" s="23"/>
      <c r="CO1375" s="23"/>
      <c r="CP1375" s="23"/>
      <c r="CQ1375" s="23"/>
      <c r="CR1375" s="23"/>
      <c r="CS1375" s="23"/>
      <c r="CT1375" s="23"/>
      <c r="CU1375" s="23"/>
      <c r="CV1375" s="23"/>
      <c r="CW1375" s="23"/>
      <c r="CX1375" s="23"/>
      <c r="CY1375" s="23"/>
      <c r="CZ1375" s="23"/>
      <c r="DA1375" s="23"/>
      <c r="DB1375" s="23"/>
      <c r="DC1375" s="23"/>
      <c r="DD1375" s="23"/>
      <c r="DE1375" s="23"/>
      <c r="DF1375" s="23"/>
      <c r="DG1375" s="23"/>
      <c r="DH1375" s="23"/>
      <c r="DI1375" s="23"/>
      <c r="DJ1375" s="23"/>
      <c r="DK1375" s="23"/>
      <c r="DL1375" s="23"/>
      <c r="DM1375" s="23"/>
      <c r="DN1375" s="23"/>
      <c r="DO1375" s="23"/>
      <c r="DP1375" s="23"/>
      <c r="DQ1375" s="23"/>
      <c r="DR1375" s="23"/>
      <c r="DS1375" s="23"/>
      <c r="DT1375" s="23"/>
      <c r="DU1375" s="23"/>
      <c r="DV1375" s="23"/>
      <c r="DW1375" s="23"/>
      <c r="DX1375" s="23"/>
      <c r="DY1375" s="23"/>
      <c r="DZ1375" s="23"/>
      <c r="EA1375" s="23"/>
      <c r="EB1375" s="23"/>
      <c r="EC1375" s="23"/>
    </row>
    <row r="1376" spans="1:133" ht="12" customHeight="1">
      <c r="A1376" s="23"/>
      <c r="B1376" s="23"/>
      <c r="C1376" s="24"/>
      <c r="D1376" s="24"/>
      <c r="E1376" s="23"/>
      <c r="F1376" s="23"/>
      <c r="G1376" s="23"/>
      <c r="H1376" s="23"/>
      <c r="I1376" s="23"/>
      <c r="J1376" s="23"/>
      <c r="K1376" s="23"/>
      <c r="L1376" s="23"/>
      <c r="M1376" s="23"/>
      <c r="N1376" s="23"/>
      <c r="O1376" s="23"/>
      <c r="P1376" s="23"/>
      <c r="Q1376" s="23"/>
      <c r="R1376" s="23"/>
      <c r="S1376" s="23"/>
      <c r="T1376" s="23"/>
      <c r="U1376" s="23"/>
      <c r="V1376" s="23"/>
      <c r="W1376" s="23"/>
      <c r="X1376" s="23"/>
      <c r="Y1376" s="23"/>
      <c r="Z1376" s="23"/>
      <c r="AA1376" s="23"/>
      <c r="AB1376" s="23"/>
      <c r="AC1376" s="23"/>
      <c r="AD1376" s="23"/>
      <c r="AE1376" s="23"/>
      <c r="AF1376" s="23"/>
      <c r="AG1376" s="23"/>
      <c r="AH1376" s="23"/>
      <c r="AI1376" s="23"/>
      <c r="AJ1376" s="23"/>
      <c r="AK1376" s="23"/>
      <c r="AL1376" s="23"/>
      <c r="AM1376" s="23"/>
      <c r="AN1376" s="23"/>
      <c r="AO1376" s="23"/>
      <c r="AP1376" s="23"/>
      <c r="AQ1376" s="23"/>
      <c r="AR1376" s="23"/>
      <c r="AS1376" s="23"/>
      <c r="AT1376" s="23"/>
      <c r="AU1376" s="23"/>
      <c r="AV1376" s="23"/>
      <c r="AW1376" s="23"/>
      <c r="AX1376" s="23"/>
      <c r="AY1376" s="23"/>
      <c r="AZ1376" s="23"/>
      <c r="BA1376" s="23"/>
      <c r="BB1376" s="23"/>
      <c r="BC1376" s="23"/>
      <c r="BD1376" s="23"/>
      <c r="BE1376" s="23"/>
      <c r="BF1376" s="23"/>
      <c r="BG1376" s="23"/>
      <c r="BH1376" s="23"/>
      <c r="BI1376" s="23"/>
      <c r="BJ1376" s="23"/>
      <c r="BK1376" s="23"/>
      <c r="BL1376" s="23"/>
      <c r="BM1376" s="23"/>
      <c r="BN1376" s="23"/>
      <c r="BO1376" s="23"/>
      <c r="BP1376" s="23"/>
      <c r="BQ1376" s="23"/>
      <c r="BR1376" s="23"/>
      <c r="BS1376" s="23"/>
      <c r="BT1376" s="23"/>
      <c r="BU1376" s="23"/>
      <c r="BV1376" s="23"/>
      <c r="BW1376" s="23"/>
      <c r="BX1376" s="23"/>
      <c r="BY1376" s="23"/>
      <c r="BZ1376" s="23"/>
      <c r="CA1376" s="23"/>
      <c r="CB1376" s="23"/>
      <c r="CC1376" s="23"/>
      <c r="CD1376" s="23"/>
      <c r="CE1376" s="23"/>
      <c r="CF1376" s="23"/>
      <c r="CG1376" s="23"/>
      <c r="CH1376" s="23"/>
      <c r="CI1376" s="23"/>
      <c r="CJ1376" s="23"/>
      <c r="CK1376" s="23"/>
      <c r="CL1376" s="23"/>
      <c r="CM1376" s="23"/>
      <c r="CN1376" s="23"/>
      <c r="CO1376" s="23"/>
      <c r="CP1376" s="23"/>
      <c r="CQ1376" s="23"/>
      <c r="CR1376" s="23"/>
      <c r="CS1376" s="23"/>
      <c r="CT1376" s="23"/>
      <c r="CU1376" s="23"/>
      <c r="CV1376" s="23"/>
      <c r="CW1376" s="23"/>
      <c r="CX1376" s="23"/>
      <c r="CY1376" s="23"/>
      <c r="CZ1376" s="23"/>
      <c r="DA1376" s="23"/>
      <c r="DB1376" s="23"/>
      <c r="DC1376" s="23"/>
      <c r="DD1376" s="23"/>
      <c r="DE1376" s="23"/>
      <c r="DF1376" s="23"/>
      <c r="DG1376" s="23"/>
      <c r="DH1376" s="23"/>
      <c r="DI1376" s="23"/>
      <c r="DJ1376" s="23"/>
      <c r="DK1376" s="23"/>
      <c r="DL1376" s="23"/>
      <c r="DM1376" s="23"/>
      <c r="DN1376" s="23"/>
      <c r="DO1376" s="23"/>
      <c r="DP1376" s="23"/>
      <c r="DQ1376" s="23"/>
      <c r="DR1376" s="23"/>
      <c r="DS1376" s="23"/>
      <c r="DT1376" s="23"/>
      <c r="DU1376" s="23"/>
      <c r="DV1376" s="23"/>
      <c r="DW1376" s="23"/>
      <c r="DX1376" s="23"/>
      <c r="DY1376" s="23"/>
      <c r="DZ1376" s="23"/>
      <c r="EA1376" s="23"/>
      <c r="EB1376" s="23"/>
      <c r="EC1376" s="23"/>
    </row>
    <row r="1377" spans="1:133" ht="12" customHeight="1">
      <c r="A1377" s="23"/>
      <c r="B1377" s="23"/>
      <c r="C1377" s="24"/>
      <c r="D1377" s="24"/>
      <c r="E1377" s="23"/>
      <c r="F1377" s="23"/>
      <c r="G1377" s="23"/>
      <c r="H1377" s="23"/>
      <c r="I1377" s="23"/>
      <c r="J1377" s="23"/>
      <c r="K1377" s="23"/>
      <c r="L1377" s="23"/>
      <c r="M1377" s="23"/>
      <c r="N1377" s="23"/>
      <c r="O1377" s="23"/>
      <c r="P1377" s="23"/>
      <c r="Q1377" s="23"/>
      <c r="R1377" s="23"/>
      <c r="S1377" s="23"/>
      <c r="T1377" s="23"/>
      <c r="U1377" s="23"/>
      <c r="V1377" s="23"/>
      <c r="W1377" s="23"/>
      <c r="X1377" s="23"/>
      <c r="Y1377" s="23"/>
      <c r="Z1377" s="23"/>
      <c r="AA1377" s="23"/>
      <c r="AB1377" s="23"/>
      <c r="AC1377" s="23"/>
      <c r="AD1377" s="23"/>
      <c r="AE1377" s="23"/>
      <c r="AF1377" s="23"/>
      <c r="AG1377" s="23"/>
      <c r="AH1377" s="23"/>
      <c r="AI1377" s="23"/>
      <c r="AJ1377" s="23"/>
      <c r="AK1377" s="23"/>
      <c r="AL1377" s="23"/>
      <c r="AM1377" s="23"/>
      <c r="AN1377" s="23"/>
      <c r="AO1377" s="23"/>
      <c r="AP1377" s="23"/>
      <c r="AQ1377" s="23"/>
      <c r="AR1377" s="23"/>
      <c r="AS1377" s="23"/>
      <c r="AT1377" s="23"/>
      <c r="AU1377" s="23"/>
      <c r="AV1377" s="23"/>
      <c r="AW1377" s="23"/>
      <c r="AX1377" s="23"/>
      <c r="AY1377" s="23"/>
      <c r="AZ1377" s="23"/>
      <c r="BA1377" s="23"/>
      <c r="BB1377" s="23"/>
      <c r="BC1377" s="23"/>
      <c r="BD1377" s="23"/>
      <c r="BE1377" s="23"/>
      <c r="BF1377" s="23"/>
      <c r="BG1377" s="23"/>
      <c r="BH1377" s="23"/>
      <c r="BI1377" s="23"/>
      <c r="BJ1377" s="23"/>
      <c r="BK1377" s="23"/>
      <c r="BL1377" s="23"/>
      <c r="BM1377" s="23"/>
      <c r="BN1377" s="23"/>
      <c r="BO1377" s="23"/>
      <c r="BP1377" s="23"/>
      <c r="BQ1377" s="23"/>
      <c r="BR1377" s="23"/>
      <c r="BS1377" s="23"/>
      <c r="BT1377" s="23"/>
      <c r="BU1377" s="23"/>
      <c r="BV1377" s="23"/>
      <c r="BW1377" s="23"/>
      <c r="BX1377" s="23"/>
      <c r="BY1377" s="23"/>
      <c r="BZ1377" s="23"/>
      <c r="CA1377" s="23"/>
      <c r="CB1377" s="23"/>
      <c r="CC1377" s="23"/>
      <c r="CD1377" s="23"/>
      <c r="CE1377" s="23"/>
      <c r="CF1377" s="23"/>
      <c r="CG1377" s="23"/>
      <c r="CH1377" s="23"/>
      <c r="CI1377" s="23"/>
      <c r="CJ1377" s="23"/>
      <c r="CK1377" s="23"/>
      <c r="CL1377" s="23"/>
      <c r="CM1377" s="23"/>
      <c r="CN1377" s="23"/>
      <c r="CO1377" s="23"/>
      <c r="CP1377" s="23"/>
      <c r="CQ1377" s="23"/>
      <c r="CR1377" s="23"/>
      <c r="CS1377" s="23"/>
      <c r="CT1377" s="23"/>
      <c r="CU1377" s="23"/>
      <c r="CV1377" s="23"/>
      <c r="CW1377" s="23"/>
      <c r="CX1377" s="23"/>
      <c r="CY1377" s="23"/>
      <c r="CZ1377" s="23"/>
      <c r="DA1377" s="23"/>
      <c r="DB1377" s="23"/>
      <c r="DC1377" s="23"/>
      <c r="DD1377" s="23"/>
      <c r="DE1377" s="23"/>
      <c r="DF1377" s="23"/>
      <c r="DG1377" s="23"/>
      <c r="DH1377" s="23"/>
      <c r="DI1377" s="23"/>
      <c r="DJ1377" s="23"/>
      <c r="DK1377" s="23"/>
      <c r="DL1377" s="23"/>
      <c r="DM1377" s="23"/>
      <c r="DN1377" s="23"/>
      <c r="DO1377" s="23"/>
      <c r="DP1377" s="23"/>
      <c r="DQ1377" s="23"/>
      <c r="DR1377" s="23"/>
      <c r="DS1377" s="23"/>
      <c r="DT1377" s="23"/>
      <c r="DU1377" s="23"/>
      <c r="DV1377" s="23"/>
      <c r="DW1377" s="23"/>
      <c r="DX1377" s="23"/>
      <c r="DY1377" s="23"/>
      <c r="DZ1377" s="23"/>
      <c r="EA1377" s="23"/>
      <c r="EB1377" s="23"/>
      <c r="EC1377" s="23"/>
    </row>
    <row r="1378" spans="1:133" ht="12" customHeight="1">
      <c r="A1378" s="23"/>
      <c r="B1378" s="23"/>
      <c r="C1378" s="24"/>
      <c r="D1378" s="24"/>
      <c r="E1378" s="23"/>
      <c r="F1378" s="23"/>
      <c r="G1378" s="23"/>
      <c r="H1378" s="23"/>
      <c r="I1378" s="23"/>
      <c r="J1378" s="23"/>
      <c r="K1378" s="23"/>
      <c r="L1378" s="23"/>
      <c r="M1378" s="23"/>
      <c r="N1378" s="23"/>
      <c r="O1378" s="23"/>
      <c r="P1378" s="23"/>
      <c r="Q1378" s="23"/>
      <c r="R1378" s="23"/>
      <c r="S1378" s="23"/>
      <c r="T1378" s="23"/>
      <c r="U1378" s="23"/>
      <c r="V1378" s="23"/>
      <c r="W1378" s="23"/>
      <c r="X1378" s="23"/>
      <c r="Y1378" s="23"/>
      <c r="Z1378" s="23"/>
      <c r="AA1378" s="23"/>
      <c r="AB1378" s="23"/>
      <c r="AC1378" s="23"/>
      <c r="AD1378" s="23"/>
      <c r="AE1378" s="23"/>
      <c r="AF1378" s="23"/>
      <c r="AG1378" s="23"/>
      <c r="AH1378" s="23"/>
      <c r="AI1378" s="23"/>
      <c r="AJ1378" s="23"/>
      <c r="AK1378" s="23"/>
      <c r="AL1378" s="23"/>
      <c r="AM1378" s="23"/>
      <c r="AN1378" s="23"/>
      <c r="AO1378" s="23"/>
      <c r="AP1378" s="23"/>
      <c r="AQ1378" s="23"/>
      <c r="AR1378" s="23"/>
      <c r="AS1378" s="23"/>
      <c r="AT1378" s="23"/>
      <c r="AU1378" s="23"/>
      <c r="AV1378" s="23"/>
      <c r="AW1378" s="23"/>
      <c r="AX1378" s="23"/>
      <c r="AY1378" s="23"/>
      <c r="AZ1378" s="23"/>
      <c r="BA1378" s="23"/>
      <c r="BB1378" s="23"/>
      <c r="BC1378" s="23"/>
      <c r="BD1378" s="23"/>
      <c r="BE1378" s="23"/>
      <c r="BF1378" s="23"/>
      <c r="BG1378" s="23"/>
      <c r="BH1378" s="23"/>
      <c r="BI1378" s="23"/>
      <c r="BJ1378" s="23"/>
      <c r="BK1378" s="23"/>
      <c r="BL1378" s="23"/>
      <c r="BM1378" s="23"/>
      <c r="BN1378" s="23"/>
      <c r="BO1378" s="23"/>
      <c r="BP1378" s="23"/>
      <c r="BQ1378" s="23"/>
      <c r="BR1378" s="23"/>
      <c r="BS1378" s="23"/>
      <c r="BT1378" s="23"/>
      <c r="BU1378" s="23"/>
      <c r="BV1378" s="23"/>
      <c r="BW1378" s="23"/>
      <c r="BX1378" s="23"/>
      <c r="BY1378" s="23"/>
      <c r="BZ1378" s="23"/>
      <c r="CA1378" s="23"/>
      <c r="CB1378" s="23"/>
      <c r="CC1378" s="23"/>
      <c r="CD1378" s="23"/>
      <c r="CE1378" s="23"/>
      <c r="CF1378" s="23"/>
      <c r="CG1378" s="23"/>
      <c r="CH1378" s="23"/>
      <c r="CI1378" s="23"/>
      <c r="CJ1378" s="23"/>
      <c r="CK1378" s="23"/>
      <c r="CL1378" s="23"/>
      <c r="CM1378" s="23"/>
      <c r="CN1378" s="23"/>
      <c r="CO1378" s="23"/>
      <c r="CP1378" s="23"/>
      <c r="CQ1378" s="23"/>
      <c r="CR1378" s="23"/>
      <c r="CS1378" s="23"/>
      <c r="CT1378" s="23"/>
      <c r="CU1378" s="23"/>
      <c r="CV1378" s="23"/>
      <c r="CW1378" s="23"/>
      <c r="CX1378" s="23"/>
      <c r="CY1378" s="23"/>
      <c r="CZ1378" s="23"/>
      <c r="DA1378" s="23"/>
      <c r="DB1378" s="23"/>
      <c r="DC1378" s="23"/>
      <c r="DD1378" s="23"/>
      <c r="DE1378" s="23"/>
      <c r="DF1378" s="23"/>
      <c r="DG1378" s="23"/>
      <c r="DH1378" s="23"/>
      <c r="DI1378" s="23"/>
      <c r="DJ1378" s="23"/>
      <c r="DK1378" s="23"/>
      <c r="DL1378" s="23"/>
      <c r="DM1378" s="23"/>
      <c r="DN1378" s="23"/>
      <c r="DO1378" s="23"/>
      <c r="DP1378" s="23"/>
      <c r="DQ1378" s="23"/>
      <c r="DR1378" s="23"/>
      <c r="DS1378" s="23"/>
      <c r="DT1378" s="23"/>
      <c r="DU1378" s="23"/>
      <c r="DV1378" s="23"/>
      <c r="DW1378" s="23"/>
      <c r="DX1378" s="23"/>
      <c r="DY1378" s="23"/>
      <c r="DZ1378" s="23"/>
      <c r="EA1378" s="23"/>
      <c r="EB1378" s="23"/>
      <c r="EC1378" s="23"/>
    </row>
    <row r="1379" spans="1:133" ht="12" customHeight="1">
      <c r="A1379" s="23"/>
      <c r="B1379" s="23"/>
      <c r="C1379" s="24"/>
      <c r="D1379" s="24"/>
      <c r="E1379" s="23"/>
      <c r="F1379" s="23"/>
      <c r="G1379" s="23"/>
      <c r="H1379" s="23"/>
      <c r="I1379" s="23"/>
      <c r="J1379" s="23"/>
      <c r="K1379" s="23"/>
      <c r="L1379" s="23"/>
      <c r="M1379" s="23"/>
      <c r="N1379" s="23"/>
      <c r="O1379" s="23"/>
      <c r="P1379" s="23"/>
      <c r="Q1379" s="23"/>
      <c r="R1379" s="23"/>
      <c r="S1379" s="23"/>
      <c r="T1379" s="23"/>
      <c r="U1379" s="23"/>
      <c r="V1379" s="23"/>
      <c r="W1379" s="23"/>
      <c r="X1379" s="23"/>
      <c r="Y1379" s="23"/>
      <c r="Z1379" s="23"/>
      <c r="AA1379" s="23"/>
      <c r="AB1379" s="23"/>
      <c r="AC1379" s="23"/>
      <c r="AD1379" s="23"/>
      <c r="AE1379" s="23"/>
      <c r="AF1379" s="23"/>
      <c r="AG1379" s="23"/>
      <c r="AH1379" s="23"/>
      <c r="AI1379" s="23"/>
      <c r="AJ1379" s="23"/>
      <c r="AK1379" s="23"/>
      <c r="AL1379" s="23"/>
      <c r="AM1379" s="23"/>
      <c r="AN1379" s="23"/>
      <c r="AO1379" s="23"/>
      <c r="AP1379" s="23"/>
      <c r="AQ1379" s="23"/>
      <c r="AR1379" s="23"/>
      <c r="AS1379" s="23"/>
      <c r="AT1379" s="23"/>
      <c r="AU1379" s="23"/>
      <c r="AV1379" s="23"/>
      <c r="AW1379" s="23"/>
      <c r="AX1379" s="23"/>
      <c r="AY1379" s="23"/>
      <c r="AZ1379" s="23"/>
      <c r="BA1379" s="23"/>
      <c r="BB1379" s="23"/>
      <c r="BC1379" s="23"/>
      <c r="BD1379" s="23"/>
      <c r="BE1379" s="23"/>
      <c r="BF1379" s="23"/>
      <c r="BG1379" s="23"/>
      <c r="BH1379" s="23"/>
      <c r="BI1379" s="23"/>
      <c r="BJ1379" s="23"/>
      <c r="BK1379" s="23"/>
      <c r="BL1379" s="23"/>
      <c r="BM1379" s="23"/>
      <c r="BN1379" s="23"/>
      <c r="BO1379" s="23"/>
      <c r="BP1379" s="23"/>
      <c r="BQ1379" s="23"/>
      <c r="BR1379" s="23"/>
      <c r="BS1379" s="23"/>
      <c r="BT1379" s="23"/>
      <c r="BU1379" s="23"/>
      <c r="BV1379" s="23"/>
      <c r="BW1379" s="23"/>
      <c r="BX1379" s="23"/>
      <c r="BY1379" s="23"/>
      <c r="BZ1379" s="23"/>
      <c r="CA1379" s="23"/>
      <c r="CB1379" s="23"/>
      <c r="CC1379" s="23"/>
      <c r="CD1379" s="23"/>
      <c r="CE1379" s="23"/>
      <c r="CF1379" s="23"/>
      <c r="CG1379" s="23"/>
      <c r="CH1379" s="23"/>
      <c r="CI1379" s="23"/>
      <c r="CJ1379" s="23"/>
      <c r="CK1379" s="23"/>
      <c r="CL1379" s="23"/>
      <c r="CM1379" s="23"/>
      <c r="CN1379" s="23"/>
      <c r="CO1379" s="23"/>
      <c r="CP1379" s="23"/>
      <c r="CQ1379" s="23"/>
      <c r="CR1379" s="23"/>
      <c r="CS1379" s="23"/>
      <c r="CT1379" s="23"/>
      <c r="CU1379" s="23"/>
      <c r="CV1379" s="23"/>
      <c r="CW1379" s="23"/>
      <c r="CX1379" s="23"/>
      <c r="CY1379" s="23"/>
      <c r="CZ1379" s="23"/>
      <c r="DA1379" s="23"/>
      <c r="DB1379" s="23"/>
      <c r="DC1379" s="23"/>
      <c r="DD1379" s="23"/>
      <c r="DE1379" s="23"/>
      <c r="DF1379" s="23"/>
      <c r="DG1379" s="23"/>
      <c r="DH1379" s="23"/>
      <c r="DI1379" s="23"/>
      <c r="DJ1379" s="23"/>
      <c r="DK1379" s="23"/>
      <c r="DL1379" s="23"/>
      <c r="DM1379" s="23"/>
      <c r="DN1379" s="23"/>
      <c r="DO1379" s="23"/>
      <c r="DP1379" s="23"/>
      <c r="DQ1379" s="23"/>
      <c r="DR1379" s="23"/>
      <c r="DS1379" s="23"/>
      <c r="DT1379" s="23"/>
      <c r="DU1379" s="23"/>
      <c r="DV1379" s="23"/>
      <c r="DW1379" s="23"/>
      <c r="DX1379" s="23"/>
      <c r="DY1379" s="23"/>
      <c r="DZ1379" s="23"/>
      <c r="EA1379" s="23"/>
      <c r="EB1379" s="23"/>
      <c r="EC1379" s="23"/>
    </row>
    <row r="1380" spans="1:133" ht="12" customHeight="1">
      <c r="A1380" s="23"/>
      <c r="B1380" s="23"/>
      <c r="C1380" s="24"/>
      <c r="D1380" s="24"/>
      <c r="E1380" s="23"/>
      <c r="F1380" s="23"/>
      <c r="G1380" s="23"/>
      <c r="H1380" s="23"/>
      <c r="I1380" s="23"/>
      <c r="J1380" s="23"/>
      <c r="K1380" s="23"/>
      <c r="L1380" s="23"/>
      <c r="M1380" s="23"/>
      <c r="N1380" s="23"/>
      <c r="O1380" s="23"/>
      <c r="P1380" s="23"/>
      <c r="Q1380" s="23"/>
      <c r="R1380" s="23"/>
      <c r="S1380" s="23"/>
      <c r="T1380" s="23"/>
      <c r="U1380" s="23"/>
      <c r="V1380" s="23"/>
      <c r="W1380" s="23"/>
      <c r="X1380" s="23"/>
      <c r="Y1380" s="23"/>
      <c r="Z1380" s="23"/>
      <c r="AA1380" s="23"/>
      <c r="AB1380" s="23"/>
      <c r="AC1380" s="23"/>
      <c r="AD1380" s="23"/>
      <c r="AE1380" s="23"/>
      <c r="AF1380" s="23"/>
      <c r="AG1380" s="23"/>
      <c r="AH1380" s="23"/>
      <c r="AI1380" s="23"/>
      <c r="AJ1380" s="23"/>
      <c r="AK1380" s="23"/>
      <c r="AL1380" s="23"/>
      <c r="AM1380" s="23"/>
      <c r="AN1380" s="23"/>
      <c r="AO1380" s="23"/>
      <c r="AP1380" s="23"/>
      <c r="AQ1380" s="23"/>
      <c r="AR1380" s="23"/>
      <c r="AS1380" s="23"/>
      <c r="AT1380" s="23"/>
      <c r="AU1380" s="23"/>
      <c r="AV1380" s="23"/>
      <c r="AW1380" s="23"/>
      <c r="AX1380" s="23"/>
      <c r="AY1380" s="23"/>
      <c r="AZ1380" s="23"/>
      <c r="BA1380" s="23"/>
      <c r="BB1380" s="23"/>
      <c r="BC1380" s="23"/>
      <c r="BD1380" s="23"/>
      <c r="BE1380" s="23"/>
      <c r="BF1380" s="23"/>
      <c r="BG1380" s="23"/>
      <c r="BH1380" s="23"/>
      <c r="BI1380" s="23"/>
      <c r="BJ1380" s="23"/>
      <c r="BK1380" s="23"/>
      <c r="BL1380" s="23"/>
      <c r="BM1380" s="23"/>
      <c r="BN1380" s="23"/>
      <c r="BO1380" s="23"/>
      <c r="BP1380" s="23"/>
      <c r="BQ1380" s="23"/>
      <c r="BR1380" s="23"/>
      <c r="BS1380" s="23"/>
      <c r="BT1380" s="23"/>
      <c r="BU1380" s="23"/>
      <c r="BV1380" s="23"/>
      <c r="BW1380" s="23"/>
      <c r="BX1380" s="23"/>
      <c r="BY1380" s="23"/>
      <c r="BZ1380" s="23"/>
      <c r="CA1380" s="23"/>
      <c r="CB1380" s="23"/>
      <c r="CC1380" s="23"/>
      <c r="CD1380" s="23"/>
      <c r="CE1380" s="23"/>
      <c r="CF1380" s="23"/>
      <c r="CG1380" s="23"/>
      <c r="CH1380" s="23"/>
      <c r="CI1380" s="23"/>
      <c r="CJ1380" s="23"/>
      <c r="CK1380" s="23"/>
      <c r="CL1380" s="23"/>
      <c r="CM1380" s="23"/>
      <c r="CN1380" s="23"/>
      <c r="CO1380" s="23"/>
      <c r="CP1380" s="23"/>
      <c r="CQ1380" s="23"/>
      <c r="CR1380" s="23"/>
      <c r="CS1380" s="23"/>
      <c r="CT1380" s="23"/>
      <c r="CU1380" s="23"/>
      <c r="CV1380" s="23"/>
      <c r="CW1380" s="23"/>
      <c r="CX1380" s="23"/>
      <c r="CY1380" s="23"/>
      <c r="CZ1380" s="23"/>
      <c r="DA1380" s="23"/>
      <c r="DB1380" s="23"/>
      <c r="DC1380" s="23"/>
      <c r="DD1380" s="23"/>
      <c r="DE1380" s="23"/>
      <c r="DF1380" s="23"/>
      <c r="DG1380" s="23"/>
      <c r="DH1380" s="23"/>
      <c r="DI1380" s="23"/>
      <c r="DJ1380" s="23"/>
      <c r="DK1380" s="23"/>
      <c r="DL1380" s="23"/>
      <c r="DM1380" s="23"/>
      <c r="DN1380" s="23"/>
      <c r="DO1380" s="23"/>
      <c r="DP1380" s="23"/>
      <c r="DQ1380" s="23"/>
      <c r="DR1380" s="23"/>
      <c r="DS1380" s="23"/>
      <c r="DT1380" s="23"/>
      <c r="DU1380" s="23"/>
      <c r="DV1380" s="23"/>
      <c r="DW1380" s="23"/>
      <c r="DX1380" s="23"/>
      <c r="DY1380" s="23"/>
      <c r="DZ1380" s="23"/>
      <c r="EA1380" s="23"/>
      <c r="EB1380" s="23"/>
      <c r="EC1380" s="23"/>
    </row>
    <row r="1381" spans="1:133" ht="12" customHeight="1">
      <c r="A1381" s="23"/>
      <c r="B1381" s="23"/>
      <c r="C1381" s="24"/>
      <c r="D1381" s="24"/>
      <c r="E1381" s="23"/>
      <c r="F1381" s="23"/>
      <c r="G1381" s="23"/>
      <c r="H1381" s="23"/>
      <c r="I1381" s="23"/>
      <c r="J1381" s="23"/>
      <c r="K1381" s="23"/>
      <c r="L1381" s="23"/>
      <c r="M1381" s="23"/>
      <c r="N1381" s="23"/>
      <c r="O1381" s="23"/>
      <c r="P1381" s="23"/>
      <c r="Q1381" s="23"/>
      <c r="R1381" s="23"/>
      <c r="S1381" s="23"/>
      <c r="T1381" s="23"/>
      <c r="U1381" s="23"/>
      <c r="V1381" s="23"/>
      <c r="W1381" s="23"/>
      <c r="X1381" s="23"/>
      <c r="Y1381" s="23"/>
      <c r="Z1381" s="23"/>
      <c r="AA1381" s="23"/>
      <c r="AB1381" s="23"/>
      <c r="AC1381" s="23"/>
      <c r="AD1381" s="23"/>
      <c r="AE1381" s="23"/>
      <c r="AF1381" s="23"/>
      <c r="AG1381" s="23"/>
      <c r="AH1381" s="23"/>
      <c r="AI1381" s="23"/>
      <c r="AJ1381" s="23"/>
      <c r="AK1381" s="23"/>
      <c r="AL1381" s="23"/>
      <c r="AM1381" s="23"/>
      <c r="AN1381" s="23"/>
      <c r="AO1381" s="23"/>
      <c r="AP1381" s="23"/>
      <c r="AQ1381" s="23"/>
      <c r="AR1381" s="23"/>
      <c r="AS1381" s="23"/>
      <c r="AT1381" s="23"/>
      <c r="AU1381" s="23"/>
      <c r="AV1381" s="23"/>
      <c r="AW1381" s="23"/>
      <c r="AX1381" s="23"/>
      <c r="AY1381" s="23"/>
      <c r="AZ1381" s="23"/>
      <c r="BA1381" s="23"/>
      <c r="BB1381" s="23"/>
      <c r="BC1381" s="23"/>
      <c r="BD1381" s="23"/>
      <c r="BE1381" s="23"/>
      <c r="BF1381" s="23"/>
      <c r="BG1381" s="23"/>
      <c r="BH1381" s="23"/>
      <c r="BI1381" s="23"/>
      <c r="BJ1381" s="23"/>
      <c r="BK1381" s="23"/>
      <c r="BL1381" s="23"/>
      <c r="BM1381" s="23"/>
      <c r="BN1381" s="23"/>
      <c r="BO1381" s="23"/>
      <c r="BP1381" s="23"/>
      <c r="BQ1381" s="23"/>
      <c r="BR1381" s="23"/>
      <c r="BS1381" s="23"/>
      <c r="BT1381" s="23"/>
      <c r="BU1381" s="23"/>
      <c r="BV1381" s="23"/>
      <c r="BW1381" s="23"/>
      <c r="BX1381" s="23"/>
      <c r="BY1381" s="23"/>
      <c r="BZ1381" s="23"/>
      <c r="CA1381" s="23"/>
      <c r="CB1381" s="23"/>
      <c r="CC1381" s="23"/>
      <c r="CD1381" s="23"/>
      <c r="CE1381" s="23"/>
      <c r="CF1381" s="23"/>
      <c r="CG1381" s="23"/>
      <c r="CH1381" s="23"/>
      <c r="CI1381" s="23"/>
      <c r="CJ1381" s="23"/>
      <c r="CK1381" s="23"/>
      <c r="CL1381" s="23"/>
      <c r="CM1381" s="23"/>
      <c r="CN1381" s="23"/>
      <c r="CO1381" s="23"/>
      <c r="CP1381" s="23"/>
      <c r="CQ1381" s="23"/>
      <c r="CR1381" s="23"/>
      <c r="CS1381" s="23"/>
      <c r="CT1381" s="23"/>
      <c r="CU1381" s="23"/>
      <c r="CV1381" s="23"/>
      <c r="CW1381" s="23"/>
      <c r="CX1381" s="23"/>
      <c r="CY1381" s="23"/>
      <c r="CZ1381" s="23"/>
      <c r="DA1381" s="23"/>
      <c r="DB1381" s="23"/>
      <c r="DC1381" s="23"/>
      <c r="DD1381" s="23"/>
      <c r="DE1381" s="23"/>
      <c r="DF1381" s="23"/>
      <c r="DG1381" s="23"/>
      <c r="DH1381" s="23"/>
      <c r="DI1381" s="23"/>
      <c r="DJ1381" s="23"/>
      <c r="DK1381" s="23"/>
      <c r="DL1381" s="23"/>
      <c r="DM1381" s="23"/>
      <c r="DN1381" s="23"/>
      <c r="DO1381" s="23"/>
      <c r="DP1381" s="23"/>
      <c r="DQ1381" s="23"/>
      <c r="DR1381" s="23"/>
      <c r="DS1381" s="23"/>
      <c r="DT1381" s="23"/>
      <c r="DU1381" s="23"/>
      <c r="DV1381" s="23"/>
      <c r="DW1381" s="23"/>
      <c r="DX1381" s="23"/>
      <c r="DY1381" s="23"/>
      <c r="DZ1381" s="23"/>
      <c r="EA1381" s="23"/>
      <c r="EB1381" s="23"/>
      <c r="EC1381" s="23"/>
    </row>
    <row r="1382" spans="1:133" ht="12" customHeight="1">
      <c r="A1382" s="23"/>
      <c r="B1382" s="23"/>
      <c r="C1382" s="24"/>
      <c r="D1382" s="24"/>
      <c r="E1382" s="23"/>
      <c r="F1382" s="23"/>
      <c r="G1382" s="23"/>
      <c r="H1382" s="23"/>
      <c r="I1382" s="23"/>
      <c r="J1382" s="23"/>
      <c r="K1382" s="23"/>
      <c r="L1382" s="23"/>
      <c r="M1382" s="23"/>
      <c r="N1382" s="23"/>
      <c r="O1382" s="23"/>
      <c r="P1382" s="23"/>
      <c r="Q1382" s="23"/>
      <c r="R1382" s="23"/>
      <c r="S1382" s="23"/>
      <c r="T1382" s="23"/>
      <c r="U1382" s="23"/>
      <c r="V1382" s="23"/>
      <c r="W1382" s="23"/>
      <c r="X1382" s="23"/>
      <c r="Y1382" s="23"/>
      <c r="Z1382" s="23"/>
      <c r="AA1382" s="23"/>
      <c r="AB1382" s="23"/>
      <c r="AC1382" s="23"/>
      <c r="AD1382" s="23"/>
      <c r="AE1382" s="23"/>
      <c r="AF1382" s="23"/>
      <c r="AG1382" s="23"/>
      <c r="AH1382" s="23"/>
      <c r="AI1382" s="23"/>
      <c r="AJ1382" s="23"/>
      <c r="AK1382" s="23"/>
      <c r="AL1382" s="23"/>
      <c r="AM1382" s="23"/>
      <c r="AN1382" s="23"/>
      <c r="AO1382" s="23"/>
      <c r="AP1382" s="23"/>
      <c r="AQ1382" s="23"/>
      <c r="AR1382" s="23"/>
      <c r="AS1382" s="23"/>
      <c r="AT1382" s="23"/>
      <c r="AU1382" s="23"/>
      <c r="AV1382" s="23"/>
      <c r="AW1382" s="23"/>
      <c r="AX1382" s="23"/>
      <c r="AY1382" s="23"/>
      <c r="AZ1382" s="23"/>
      <c r="BA1382" s="23"/>
      <c r="BB1382" s="23"/>
      <c r="BC1382" s="23"/>
      <c r="BD1382" s="23"/>
      <c r="BE1382" s="23"/>
      <c r="BF1382" s="23"/>
      <c r="BG1382" s="23"/>
      <c r="BH1382" s="23"/>
      <c r="BI1382" s="23"/>
      <c r="BJ1382" s="23"/>
      <c r="BK1382" s="23"/>
      <c r="BL1382" s="23"/>
      <c r="BM1382" s="23"/>
      <c r="BN1382" s="23"/>
      <c r="BO1382" s="23"/>
      <c r="BP1382" s="23"/>
      <c r="BQ1382" s="23"/>
      <c r="BR1382" s="23"/>
      <c r="BS1382" s="23"/>
      <c r="BT1382" s="23"/>
      <c r="BU1382" s="23"/>
      <c r="BV1382" s="23"/>
      <c r="BW1382" s="23"/>
      <c r="BX1382" s="23"/>
      <c r="BY1382" s="23"/>
      <c r="BZ1382" s="23"/>
      <c r="CA1382" s="23"/>
      <c r="CB1382" s="23"/>
      <c r="CC1382" s="23"/>
      <c r="CD1382" s="23"/>
      <c r="CE1382" s="23"/>
      <c r="CF1382" s="23"/>
      <c r="CG1382" s="23"/>
      <c r="CH1382" s="23"/>
      <c r="CI1382" s="23"/>
      <c r="CJ1382" s="23"/>
      <c r="CK1382" s="23"/>
      <c r="CL1382" s="23"/>
      <c r="CM1382" s="23"/>
      <c r="CN1382" s="23"/>
      <c r="CO1382" s="23"/>
      <c r="CP1382" s="23"/>
      <c r="CQ1382" s="23"/>
      <c r="CR1382" s="23"/>
      <c r="CS1382" s="23"/>
      <c r="CT1382" s="23"/>
      <c r="CU1382" s="23"/>
      <c r="CV1382" s="23"/>
      <c r="CW1382" s="23"/>
      <c r="CX1382" s="23"/>
      <c r="CY1382" s="23"/>
      <c r="CZ1382" s="23"/>
      <c r="DA1382" s="23"/>
      <c r="DB1382" s="23"/>
      <c r="DC1382" s="23"/>
      <c r="DD1382" s="23"/>
      <c r="DE1382" s="23"/>
      <c r="DF1382" s="23"/>
      <c r="DG1382" s="23"/>
      <c r="DH1382" s="23"/>
      <c r="DI1382" s="23"/>
      <c r="DJ1382" s="23"/>
      <c r="DK1382" s="23"/>
      <c r="DL1382" s="23"/>
      <c r="DM1382" s="23"/>
      <c r="DN1382" s="23"/>
      <c r="DO1382" s="23"/>
      <c r="DP1382" s="23"/>
      <c r="DQ1382" s="23"/>
      <c r="DR1382" s="23"/>
      <c r="DS1382" s="23"/>
      <c r="DT1382" s="23"/>
      <c r="DU1382" s="23"/>
      <c r="DV1382" s="23"/>
      <c r="DW1382" s="23"/>
      <c r="DX1382" s="23"/>
      <c r="DY1382" s="23"/>
      <c r="DZ1382" s="23"/>
      <c r="EA1382" s="23"/>
      <c r="EB1382" s="23"/>
      <c r="EC1382" s="23"/>
    </row>
    <row r="1383" spans="1:133" ht="12" customHeight="1">
      <c r="A1383" s="23"/>
      <c r="B1383" s="23"/>
      <c r="C1383" s="24"/>
      <c r="D1383" s="24"/>
      <c r="E1383" s="23"/>
      <c r="F1383" s="23"/>
      <c r="G1383" s="23"/>
      <c r="H1383" s="23"/>
      <c r="I1383" s="23"/>
      <c r="J1383" s="23"/>
      <c r="K1383" s="23"/>
      <c r="L1383" s="23"/>
      <c r="M1383" s="23"/>
      <c r="N1383" s="23"/>
      <c r="O1383" s="23"/>
      <c r="P1383" s="23"/>
      <c r="Q1383" s="23"/>
      <c r="R1383" s="23"/>
      <c r="S1383" s="23"/>
      <c r="T1383" s="23"/>
      <c r="U1383" s="23"/>
      <c r="V1383" s="23"/>
      <c r="W1383" s="23"/>
      <c r="X1383" s="23"/>
      <c r="Y1383" s="23"/>
      <c r="Z1383" s="23"/>
      <c r="AA1383" s="23"/>
      <c r="AB1383" s="23"/>
      <c r="AC1383" s="23"/>
      <c r="AD1383" s="23"/>
      <c r="AE1383" s="23"/>
      <c r="AF1383" s="23"/>
      <c r="AG1383" s="23"/>
      <c r="AH1383" s="23"/>
      <c r="AI1383" s="23"/>
      <c r="AJ1383" s="23"/>
      <c r="AK1383" s="23"/>
      <c r="AL1383" s="23"/>
      <c r="AM1383" s="23"/>
      <c r="AN1383" s="23"/>
      <c r="AO1383" s="23"/>
      <c r="AP1383" s="23"/>
      <c r="AQ1383" s="23"/>
      <c r="AR1383" s="23"/>
      <c r="AS1383" s="23"/>
      <c r="AT1383" s="23"/>
      <c r="AU1383" s="23"/>
      <c r="AV1383" s="23"/>
      <c r="AW1383" s="23"/>
      <c r="AX1383" s="23"/>
      <c r="AY1383" s="23"/>
      <c r="AZ1383" s="23"/>
      <c r="BA1383" s="23"/>
      <c r="BB1383" s="23"/>
      <c r="BC1383" s="23"/>
      <c r="BD1383" s="23"/>
      <c r="BE1383" s="23"/>
      <c r="BF1383" s="23"/>
      <c r="BG1383" s="23"/>
      <c r="BH1383" s="23"/>
      <c r="BI1383" s="23"/>
      <c r="BJ1383" s="23"/>
      <c r="BK1383" s="23"/>
      <c r="BL1383" s="23"/>
      <c r="BM1383" s="23"/>
      <c r="BN1383" s="23"/>
      <c r="BO1383" s="23"/>
      <c r="BP1383" s="23"/>
      <c r="BQ1383" s="23"/>
      <c r="BR1383" s="23"/>
      <c r="BS1383" s="23"/>
      <c r="BT1383" s="23"/>
      <c r="BU1383" s="23"/>
      <c r="BV1383" s="23"/>
      <c r="BW1383" s="23"/>
      <c r="BX1383" s="23"/>
      <c r="BY1383" s="23"/>
      <c r="BZ1383" s="23"/>
      <c r="CA1383" s="23"/>
      <c r="CB1383" s="23"/>
      <c r="CC1383" s="23"/>
      <c r="CD1383" s="23"/>
      <c r="CE1383" s="23"/>
      <c r="CF1383" s="23"/>
      <c r="CG1383" s="23"/>
      <c r="CH1383" s="23"/>
      <c r="CI1383" s="23"/>
      <c r="CJ1383" s="23"/>
      <c r="CK1383" s="23"/>
      <c r="CL1383" s="23"/>
      <c r="CM1383" s="23"/>
      <c r="CN1383" s="23"/>
      <c r="CO1383" s="23"/>
      <c r="CP1383" s="23"/>
      <c r="CQ1383" s="23"/>
      <c r="CR1383" s="23"/>
      <c r="CS1383" s="23"/>
      <c r="CT1383" s="23"/>
      <c r="CU1383" s="23"/>
      <c r="CV1383" s="23"/>
      <c r="CW1383" s="23"/>
      <c r="CX1383" s="23"/>
      <c r="CY1383" s="23"/>
      <c r="CZ1383" s="23"/>
      <c r="DA1383" s="23"/>
      <c r="DB1383" s="23"/>
      <c r="DC1383" s="23"/>
      <c r="DD1383" s="23"/>
      <c r="DE1383" s="23"/>
      <c r="DF1383" s="23"/>
      <c r="DG1383" s="23"/>
      <c r="DH1383" s="23"/>
      <c r="DI1383" s="23"/>
      <c r="DJ1383" s="23"/>
      <c r="DK1383" s="23"/>
      <c r="DL1383" s="23"/>
      <c r="DM1383" s="23"/>
      <c r="DN1383" s="23"/>
      <c r="DO1383" s="23"/>
      <c r="DP1383" s="23"/>
      <c r="DQ1383" s="23"/>
      <c r="DR1383" s="23"/>
      <c r="DS1383" s="23"/>
      <c r="DT1383" s="23"/>
      <c r="DU1383" s="23"/>
      <c r="DV1383" s="23"/>
      <c r="DW1383" s="23"/>
      <c r="DX1383" s="23"/>
      <c r="DY1383" s="23"/>
      <c r="DZ1383" s="23"/>
      <c r="EA1383" s="23"/>
      <c r="EB1383" s="23"/>
      <c r="EC1383" s="23"/>
    </row>
    <row r="1384" spans="1:133" ht="12" customHeight="1">
      <c r="A1384" s="23"/>
      <c r="B1384" s="23"/>
      <c r="C1384" s="24"/>
      <c r="D1384" s="24"/>
      <c r="E1384" s="23"/>
      <c r="F1384" s="23"/>
      <c r="G1384" s="23"/>
      <c r="H1384" s="23"/>
      <c r="I1384" s="23"/>
      <c r="J1384" s="23"/>
      <c r="K1384" s="23"/>
      <c r="L1384" s="23"/>
      <c r="M1384" s="23"/>
      <c r="N1384" s="23"/>
      <c r="O1384" s="23"/>
      <c r="P1384" s="23"/>
      <c r="Q1384" s="23"/>
      <c r="R1384" s="23"/>
      <c r="S1384" s="23"/>
      <c r="T1384" s="23"/>
      <c r="U1384" s="23"/>
      <c r="V1384" s="23"/>
      <c r="W1384" s="23"/>
      <c r="X1384" s="23"/>
      <c r="Y1384" s="23"/>
      <c r="Z1384" s="23"/>
      <c r="AA1384" s="23"/>
      <c r="AB1384" s="23"/>
      <c r="AC1384" s="23"/>
      <c r="AD1384" s="23"/>
      <c r="AE1384" s="23"/>
      <c r="AF1384" s="23"/>
      <c r="AG1384" s="23"/>
      <c r="AH1384" s="23"/>
      <c r="AI1384" s="23"/>
      <c r="AJ1384" s="23"/>
      <c r="AK1384" s="23"/>
      <c r="AL1384" s="23"/>
      <c r="AM1384" s="23"/>
      <c r="AN1384" s="23"/>
      <c r="AO1384" s="23"/>
      <c r="AP1384" s="23"/>
      <c r="AQ1384" s="23"/>
      <c r="AR1384" s="23"/>
      <c r="AS1384" s="23"/>
      <c r="AT1384" s="23"/>
      <c r="AU1384" s="23"/>
      <c r="AV1384" s="23"/>
      <c r="AW1384" s="23"/>
      <c r="AX1384" s="23"/>
      <c r="AY1384" s="23"/>
      <c r="AZ1384" s="23"/>
      <c r="BA1384" s="23"/>
      <c r="BB1384" s="23"/>
      <c r="BC1384" s="23"/>
      <c r="BD1384" s="23"/>
      <c r="BE1384" s="23"/>
      <c r="BF1384" s="23"/>
      <c r="BG1384" s="23"/>
      <c r="BH1384" s="23"/>
      <c r="BI1384" s="23"/>
      <c r="BJ1384" s="23"/>
      <c r="BK1384" s="23"/>
      <c r="BL1384" s="23"/>
      <c r="BM1384" s="23"/>
      <c r="BN1384" s="23"/>
      <c r="BO1384" s="23"/>
      <c r="BP1384" s="23"/>
      <c r="BQ1384" s="23"/>
      <c r="BR1384" s="23"/>
      <c r="BS1384" s="23"/>
      <c r="BT1384" s="23"/>
      <c r="BU1384" s="23"/>
      <c r="BV1384" s="23"/>
      <c r="BW1384" s="23"/>
      <c r="BX1384" s="23"/>
      <c r="BY1384" s="23"/>
      <c r="BZ1384" s="23"/>
      <c r="CA1384" s="23"/>
      <c r="CB1384" s="23"/>
      <c r="CC1384" s="23"/>
      <c r="CD1384" s="23"/>
      <c r="CE1384" s="23"/>
      <c r="CF1384" s="23"/>
      <c r="CG1384" s="23"/>
      <c r="CH1384" s="23"/>
      <c r="CI1384" s="23"/>
      <c r="CJ1384" s="23"/>
      <c r="CK1384" s="23"/>
      <c r="CL1384" s="23"/>
      <c r="CM1384" s="23"/>
      <c r="CN1384" s="23"/>
      <c r="CO1384" s="23"/>
      <c r="CP1384" s="23"/>
      <c r="CQ1384" s="23"/>
      <c r="CR1384" s="23"/>
      <c r="CS1384" s="23"/>
      <c r="CT1384" s="23"/>
      <c r="CU1384" s="23"/>
      <c r="CV1384" s="23"/>
      <c r="CW1384" s="23"/>
      <c r="CX1384" s="23"/>
      <c r="CY1384" s="23"/>
      <c r="CZ1384" s="23"/>
      <c r="DA1384" s="23"/>
      <c r="DB1384" s="23"/>
      <c r="DC1384" s="23"/>
      <c r="DD1384" s="23"/>
      <c r="DE1384" s="23"/>
      <c r="DF1384" s="23"/>
      <c r="DG1384" s="23"/>
      <c r="DH1384" s="23"/>
      <c r="DI1384" s="23"/>
      <c r="DJ1384" s="23"/>
      <c r="DK1384" s="23"/>
      <c r="DL1384" s="23"/>
      <c r="DM1384" s="23"/>
      <c r="DN1384" s="23"/>
      <c r="DO1384" s="23"/>
      <c r="DP1384" s="23"/>
      <c r="DQ1384" s="23"/>
      <c r="DR1384" s="23"/>
      <c r="DS1384" s="23"/>
      <c r="DT1384" s="23"/>
      <c r="DU1384" s="23"/>
      <c r="DV1384" s="23"/>
      <c r="DW1384" s="23"/>
      <c r="DX1384" s="23"/>
      <c r="DY1384" s="23"/>
      <c r="DZ1384" s="23"/>
      <c r="EA1384" s="23"/>
      <c r="EB1384" s="23"/>
      <c r="EC1384" s="23"/>
    </row>
    <row r="1385" spans="1:133" ht="12" customHeight="1">
      <c r="A1385" s="23"/>
      <c r="B1385" s="23"/>
      <c r="C1385" s="24"/>
      <c r="D1385" s="24"/>
      <c r="E1385" s="23"/>
      <c r="F1385" s="23"/>
      <c r="G1385" s="23"/>
      <c r="H1385" s="23"/>
      <c r="I1385" s="23"/>
      <c r="J1385" s="23"/>
      <c r="K1385" s="23"/>
      <c r="L1385" s="23"/>
      <c r="M1385" s="23"/>
      <c r="N1385" s="23"/>
      <c r="O1385" s="23"/>
      <c r="P1385" s="23"/>
      <c r="Q1385" s="23"/>
      <c r="R1385" s="23"/>
      <c r="S1385" s="23"/>
      <c r="T1385" s="23"/>
      <c r="U1385" s="23"/>
      <c r="V1385" s="23"/>
      <c r="W1385" s="23"/>
      <c r="X1385" s="23"/>
      <c r="Y1385" s="23"/>
      <c r="Z1385" s="23"/>
      <c r="AA1385" s="23"/>
      <c r="AB1385" s="23"/>
      <c r="AC1385" s="23"/>
      <c r="AD1385" s="23"/>
      <c r="AE1385" s="23"/>
      <c r="AF1385" s="23"/>
      <c r="AG1385" s="23"/>
      <c r="AH1385" s="23"/>
      <c r="AI1385" s="23"/>
      <c r="AJ1385" s="23"/>
      <c r="AK1385" s="23"/>
      <c r="AL1385" s="23"/>
      <c r="AM1385" s="23"/>
      <c r="AN1385" s="23"/>
      <c r="AO1385" s="23"/>
      <c r="AP1385" s="23"/>
      <c r="AQ1385" s="23"/>
      <c r="AR1385" s="23"/>
      <c r="AS1385" s="23"/>
      <c r="AT1385" s="23"/>
      <c r="AU1385" s="23"/>
      <c r="AV1385" s="23"/>
      <c r="AW1385" s="23"/>
      <c r="AX1385" s="23"/>
      <c r="AY1385" s="23"/>
      <c r="AZ1385" s="23"/>
      <c r="BA1385" s="23"/>
      <c r="BB1385" s="23"/>
      <c r="BC1385" s="23"/>
      <c r="BD1385" s="23"/>
      <c r="BE1385" s="23"/>
      <c r="BF1385" s="23"/>
      <c r="BG1385" s="23"/>
      <c r="BH1385" s="23"/>
      <c r="BI1385" s="23"/>
      <c r="BJ1385" s="23"/>
      <c r="BK1385" s="23"/>
      <c r="BL1385" s="23"/>
      <c r="BM1385" s="23"/>
      <c r="BN1385" s="23"/>
      <c r="BO1385" s="23"/>
      <c r="BP1385" s="23"/>
      <c r="BQ1385" s="23"/>
      <c r="BR1385" s="23"/>
      <c r="BS1385" s="23"/>
      <c r="BT1385" s="23"/>
      <c r="BU1385" s="23"/>
      <c r="BV1385" s="23"/>
      <c r="BW1385" s="23"/>
      <c r="BX1385" s="23"/>
      <c r="BY1385" s="23"/>
      <c r="BZ1385" s="23"/>
      <c r="CA1385" s="23"/>
      <c r="CB1385" s="23"/>
      <c r="CC1385" s="23"/>
      <c r="CD1385" s="23"/>
      <c r="CE1385" s="23"/>
      <c r="CF1385" s="23"/>
      <c r="CG1385" s="23"/>
      <c r="CH1385" s="23"/>
      <c r="CI1385" s="23"/>
      <c r="CJ1385" s="23"/>
      <c r="CK1385" s="23"/>
      <c r="CL1385" s="23"/>
      <c r="CM1385" s="23"/>
      <c r="CN1385" s="23"/>
      <c r="CO1385" s="23"/>
      <c r="CP1385" s="23"/>
      <c r="CQ1385" s="23"/>
      <c r="CR1385" s="23"/>
      <c r="CS1385" s="23"/>
      <c r="CT1385" s="23"/>
      <c r="CU1385" s="23"/>
      <c r="CV1385" s="23"/>
      <c r="CW1385" s="23"/>
      <c r="CX1385" s="23"/>
      <c r="CY1385" s="23"/>
      <c r="CZ1385" s="23"/>
      <c r="DA1385" s="23"/>
      <c r="DB1385" s="23"/>
      <c r="DC1385" s="23"/>
      <c r="DD1385" s="23"/>
      <c r="DE1385" s="23"/>
      <c r="DF1385" s="23"/>
      <c r="DG1385" s="23"/>
      <c r="DH1385" s="23"/>
      <c r="DI1385" s="23"/>
      <c r="DJ1385" s="23"/>
      <c r="DK1385" s="23"/>
      <c r="DL1385" s="23"/>
      <c r="DM1385" s="23"/>
      <c r="DN1385" s="23"/>
      <c r="DO1385" s="23"/>
      <c r="DP1385" s="23"/>
      <c r="DQ1385" s="23"/>
      <c r="DR1385" s="23"/>
      <c r="DS1385" s="23"/>
      <c r="DT1385" s="23"/>
      <c r="DU1385" s="23"/>
      <c r="DV1385" s="23"/>
      <c r="DW1385" s="23"/>
      <c r="DX1385" s="23"/>
      <c r="DY1385" s="23"/>
      <c r="DZ1385" s="23"/>
      <c r="EA1385" s="23"/>
      <c r="EB1385" s="23"/>
      <c r="EC1385" s="23"/>
    </row>
    <row r="1386" spans="1:133" ht="12" customHeight="1">
      <c r="A1386" s="23"/>
      <c r="B1386" s="23"/>
      <c r="C1386" s="24"/>
      <c r="D1386" s="24"/>
      <c r="E1386" s="23"/>
      <c r="F1386" s="23"/>
      <c r="G1386" s="23"/>
      <c r="H1386" s="23"/>
      <c r="I1386" s="23"/>
      <c r="J1386" s="23"/>
      <c r="K1386" s="23"/>
      <c r="L1386" s="23"/>
      <c r="M1386" s="23"/>
      <c r="N1386" s="23"/>
      <c r="O1386" s="23"/>
      <c r="P1386" s="23"/>
      <c r="Q1386" s="23"/>
      <c r="R1386" s="23"/>
      <c r="S1386" s="23"/>
      <c r="T1386" s="23"/>
      <c r="U1386" s="23"/>
      <c r="V1386" s="23"/>
      <c r="W1386" s="23"/>
      <c r="X1386" s="23"/>
      <c r="Y1386" s="23"/>
      <c r="Z1386" s="23"/>
      <c r="AA1386" s="23"/>
      <c r="AB1386" s="23"/>
      <c r="AC1386" s="23"/>
      <c r="AD1386" s="23"/>
      <c r="AE1386" s="23"/>
      <c r="AF1386" s="23"/>
      <c r="AG1386" s="23"/>
      <c r="AH1386" s="23"/>
      <c r="AI1386" s="23"/>
      <c r="AJ1386" s="23"/>
      <c r="AK1386" s="23"/>
      <c r="AL1386" s="23"/>
      <c r="AM1386" s="23"/>
      <c r="AN1386" s="23"/>
      <c r="AO1386" s="23"/>
      <c r="AP1386" s="23"/>
      <c r="AQ1386" s="23"/>
      <c r="AR1386" s="23"/>
      <c r="AS1386" s="23"/>
      <c r="AT1386" s="23"/>
      <c r="AU1386" s="23"/>
      <c r="AV1386" s="23"/>
      <c r="AW1386" s="23"/>
      <c r="AX1386" s="23"/>
      <c r="AY1386" s="23"/>
      <c r="AZ1386" s="23"/>
      <c r="BA1386" s="23"/>
      <c r="BB1386" s="23"/>
      <c r="BC1386" s="23"/>
      <c r="BD1386" s="23"/>
      <c r="BE1386" s="23"/>
      <c r="BF1386" s="23"/>
      <c r="BG1386" s="23"/>
      <c r="BH1386" s="23"/>
      <c r="BI1386" s="23"/>
      <c r="BJ1386" s="23"/>
      <c r="BK1386" s="23"/>
      <c r="BL1386" s="23"/>
      <c r="BM1386" s="23"/>
      <c r="BN1386" s="23"/>
      <c r="BO1386" s="23"/>
      <c r="BP1386" s="23"/>
      <c r="BQ1386" s="23"/>
      <c r="BR1386" s="23"/>
      <c r="BS1386" s="23"/>
      <c r="BT1386" s="23"/>
      <c r="BU1386" s="23"/>
      <c r="BV1386" s="23"/>
      <c r="BW1386" s="23"/>
      <c r="BX1386" s="23"/>
      <c r="BY1386" s="23"/>
      <c r="BZ1386" s="23"/>
      <c r="CA1386" s="23"/>
      <c r="CB1386" s="23"/>
      <c r="CC1386" s="23"/>
      <c r="CD1386" s="23"/>
      <c r="CE1386" s="23"/>
      <c r="CF1386" s="23"/>
      <c r="CG1386" s="23"/>
      <c r="CH1386" s="23"/>
      <c r="CI1386" s="23"/>
      <c r="CJ1386" s="23"/>
      <c r="CK1386" s="23"/>
      <c r="CL1386" s="23"/>
      <c r="CM1386" s="23"/>
      <c r="CN1386" s="23"/>
      <c r="CO1386" s="23"/>
      <c r="CP1386" s="23"/>
      <c r="CQ1386" s="23"/>
      <c r="CR1386" s="23"/>
      <c r="CS1386" s="23"/>
      <c r="CT1386" s="23"/>
      <c r="CU1386" s="23"/>
      <c r="CV1386" s="23"/>
      <c r="CW1386" s="23"/>
      <c r="CX1386" s="23"/>
      <c r="CY1386" s="23"/>
      <c r="CZ1386" s="23"/>
      <c r="DA1386" s="23"/>
      <c r="DB1386" s="23"/>
      <c r="DC1386" s="23"/>
      <c r="DD1386" s="23"/>
      <c r="DE1386" s="23"/>
      <c r="DF1386" s="23"/>
      <c r="DG1386" s="23"/>
      <c r="DH1386" s="23"/>
      <c r="DI1386" s="23"/>
      <c r="DJ1386" s="23"/>
      <c r="DK1386" s="23"/>
      <c r="DL1386" s="23"/>
      <c r="DM1386" s="23"/>
      <c r="DN1386" s="23"/>
      <c r="DO1386" s="23"/>
      <c r="DP1386" s="23"/>
      <c r="DQ1386" s="23"/>
      <c r="DR1386" s="23"/>
      <c r="DS1386" s="23"/>
      <c r="DT1386" s="23"/>
      <c r="DU1386" s="23"/>
      <c r="DV1386" s="23"/>
      <c r="DW1386" s="23"/>
      <c r="DX1386" s="23"/>
      <c r="DY1386" s="23"/>
      <c r="DZ1386" s="23"/>
      <c r="EA1386" s="23"/>
      <c r="EB1386" s="23"/>
      <c r="EC1386" s="23"/>
    </row>
    <row r="1387" spans="1:133" ht="12" customHeight="1">
      <c r="A1387" s="23"/>
      <c r="B1387" s="23"/>
      <c r="C1387" s="24"/>
      <c r="D1387" s="24"/>
      <c r="E1387" s="23"/>
      <c r="F1387" s="23"/>
      <c r="G1387" s="23"/>
      <c r="H1387" s="23"/>
      <c r="I1387" s="23"/>
      <c r="J1387" s="23"/>
      <c r="K1387" s="23"/>
      <c r="L1387" s="23"/>
      <c r="M1387" s="23"/>
      <c r="N1387" s="23"/>
      <c r="O1387" s="23"/>
      <c r="P1387" s="23"/>
      <c r="Q1387" s="23"/>
      <c r="R1387" s="23"/>
      <c r="S1387" s="23"/>
      <c r="T1387" s="23"/>
      <c r="U1387" s="23"/>
      <c r="V1387" s="23"/>
      <c r="W1387" s="23"/>
      <c r="X1387" s="23"/>
      <c r="Y1387" s="23"/>
      <c r="Z1387" s="23"/>
      <c r="AA1387" s="23"/>
      <c r="AB1387" s="23"/>
      <c r="AC1387" s="23"/>
      <c r="AD1387" s="23"/>
      <c r="AE1387" s="23"/>
      <c r="AF1387" s="23"/>
      <c r="AG1387" s="23"/>
      <c r="AH1387" s="23"/>
      <c r="AI1387" s="23"/>
      <c r="AJ1387" s="23"/>
      <c r="AK1387" s="23"/>
      <c r="AL1387" s="23"/>
      <c r="AM1387" s="23"/>
      <c r="AN1387" s="23"/>
      <c r="AO1387" s="23"/>
      <c r="AP1387" s="23"/>
      <c r="AQ1387" s="23"/>
      <c r="AR1387" s="23"/>
      <c r="AS1387" s="23"/>
      <c r="AT1387" s="23"/>
      <c r="AU1387" s="23"/>
      <c r="AV1387" s="23"/>
      <c r="AW1387" s="23"/>
      <c r="AX1387" s="23"/>
      <c r="AY1387" s="23"/>
      <c r="AZ1387" s="23"/>
      <c r="BA1387" s="23"/>
      <c r="BB1387" s="23"/>
      <c r="BC1387" s="23"/>
      <c r="BD1387" s="23"/>
      <c r="BE1387" s="23"/>
      <c r="BF1387" s="23"/>
      <c r="BG1387" s="23"/>
      <c r="BH1387" s="23"/>
      <c r="BI1387" s="23"/>
      <c r="BJ1387" s="23"/>
      <c r="BK1387" s="23"/>
      <c r="BL1387" s="23"/>
      <c r="BM1387" s="23"/>
      <c r="BN1387" s="23"/>
      <c r="BO1387" s="23"/>
      <c r="BP1387" s="23"/>
      <c r="BQ1387" s="23"/>
      <c r="BR1387" s="23"/>
      <c r="BS1387" s="23"/>
      <c r="BT1387" s="23"/>
      <c r="BU1387" s="23"/>
      <c r="BV1387" s="23"/>
      <c r="BW1387" s="23"/>
      <c r="BX1387" s="23"/>
      <c r="BY1387" s="23"/>
      <c r="BZ1387" s="23"/>
      <c r="CA1387" s="23"/>
      <c r="CB1387" s="23"/>
      <c r="CC1387" s="23"/>
      <c r="CD1387" s="23"/>
      <c r="CE1387" s="23"/>
      <c r="CF1387" s="23"/>
      <c r="CG1387" s="23"/>
      <c r="CH1387" s="23"/>
      <c r="CI1387" s="23"/>
      <c r="CJ1387" s="23"/>
      <c r="CK1387" s="23"/>
      <c r="CL1387" s="23"/>
      <c r="CM1387" s="23"/>
      <c r="CN1387" s="23"/>
      <c r="CO1387" s="23"/>
      <c r="CP1387" s="23"/>
      <c r="CQ1387" s="23"/>
      <c r="CR1387" s="23"/>
      <c r="CS1387" s="23"/>
      <c r="CT1387" s="23"/>
      <c r="CU1387" s="23"/>
      <c r="CV1387" s="23"/>
      <c r="CW1387" s="23"/>
      <c r="CX1387" s="23"/>
      <c r="CY1387" s="23"/>
      <c r="CZ1387" s="23"/>
      <c r="DA1387" s="23"/>
      <c r="DB1387" s="23"/>
      <c r="DC1387" s="23"/>
      <c r="DD1387" s="23"/>
      <c r="DE1387" s="23"/>
      <c r="DF1387" s="23"/>
      <c r="DG1387" s="23"/>
      <c r="DH1387" s="23"/>
      <c r="DI1387" s="23"/>
      <c r="DJ1387" s="23"/>
      <c r="DK1387" s="23"/>
      <c r="DL1387" s="23"/>
      <c r="DM1387" s="23"/>
      <c r="DN1387" s="23"/>
      <c r="DO1387" s="23"/>
      <c r="DP1387" s="23"/>
      <c r="DQ1387" s="23"/>
      <c r="DR1387" s="23"/>
      <c r="DS1387" s="23"/>
      <c r="DT1387" s="23"/>
      <c r="DU1387" s="23"/>
      <c r="DV1387" s="23"/>
      <c r="DW1387" s="23"/>
      <c r="DX1387" s="23"/>
      <c r="DY1387" s="23"/>
      <c r="DZ1387" s="23"/>
      <c r="EA1387" s="23"/>
      <c r="EB1387" s="23"/>
      <c r="EC1387" s="23"/>
    </row>
    <row r="1388" spans="1:133" ht="12" customHeight="1">
      <c r="A1388" s="23"/>
      <c r="B1388" s="23"/>
      <c r="C1388" s="24"/>
      <c r="D1388" s="24"/>
      <c r="E1388" s="23"/>
      <c r="F1388" s="23"/>
      <c r="G1388" s="23"/>
      <c r="H1388" s="23"/>
      <c r="I1388" s="23"/>
      <c r="J1388" s="23"/>
      <c r="K1388" s="23"/>
      <c r="L1388" s="23"/>
      <c r="M1388" s="23"/>
      <c r="N1388" s="23"/>
      <c r="O1388" s="23"/>
      <c r="P1388" s="23"/>
      <c r="Q1388" s="23"/>
      <c r="R1388" s="23"/>
      <c r="S1388" s="23"/>
      <c r="T1388" s="23"/>
      <c r="U1388" s="23"/>
      <c r="V1388" s="23"/>
      <c r="W1388" s="23"/>
      <c r="X1388" s="23"/>
      <c r="Y1388" s="23"/>
      <c r="Z1388" s="23"/>
      <c r="AA1388" s="23"/>
      <c r="AB1388" s="23"/>
      <c r="AC1388" s="23"/>
      <c r="AD1388" s="23"/>
      <c r="AE1388" s="23"/>
      <c r="AF1388" s="23"/>
      <c r="AG1388" s="23"/>
      <c r="AH1388" s="23"/>
      <c r="AI1388" s="23"/>
      <c r="AJ1388" s="23"/>
      <c r="AK1388" s="23"/>
      <c r="AL1388" s="23"/>
      <c r="AM1388" s="23"/>
      <c r="AN1388" s="23"/>
      <c r="AO1388" s="23"/>
      <c r="AP1388" s="23"/>
      <c r="AQ1388" s="23"/>
      <c r="AR1388" s="23"/>
      <c r="AS1388" s="23"/>
      <c r="AT1388" s="23"/>
      <c r="AU1388" s="23"/>
      <c r="AV1388" s="23"/>
      <c r="AW1388" s="23"/>
      <c r="AX1388" s="23"/>
      <c r="AY1388" s="23"/>
      <c r="AZ1388" s="23"/>
      <c r="BA1388" s="23"/>
      <c r="BB1388" s="23"/>
      <c r="BC1388" s="23"/>
      <c r="BD1388" s="23"/>
      <c r="BE1388" s="23"/>
      <c r="BF1388" s="23"/>
      <c r="BG1388" s="23"/>
      <c r="BH1388" s="23"/>
      <c r="BI1388" s="23"/>
      <c r="BJ1388" s="23"/>
      <c r="BK1388" s="23"/>
      <c r="BL1388" s="23"/>
      <c r="BM1388" s="23"/>
      <c r="BN1388" s="23"/>
      <c r="BO1388" s="23"/>
      <c r="BP1388" s="23"/>
      <c r="BQ1388" s="23"/>
      <c r="BR1388" s="23"/>
      <c r="BS1388" s="23"/>
      <c r="BT1388" s="23"/>
      <c r="BU1388" s="23"/>
      <c r="BV1388" s="23"/>
      <c r="BW1388" s="23"/>
      <c r="BX1388" s="23"/>
      <c r="BY1388" s="23"/>
      <c r="BZ1388" s="23"/>
      <c r="CA1388" s="23"/>
      <c r="CB1388" s="23"/>
      <c r="CC1388" s="23"/>
      <c r="CD1388" s="23"/>
      <c r="CE1388" s="23"/>
      <c r="CF1388" s="23"/>
      <c r="CG1388" s="23"/>
      <c r="CH1388" s="23"/>
      <c r="CI1388" s="23"/>
      <c r="CJ1388" s="23"/>
      <c r="CK1388" s="23"/>
      <c r="CL1388" s="23"/>
      <c r="CM1388" s="23"/>
      <c r="CN1388" s="23"/>
      <c r="CO1388" s="23"/>
      <c r="CP1388" s="23"/>
      <c r="CQ1388" s="23"/>
      <c r="CR1388" s="23"/>
      <c r="CS1388" s="23"/>
      <c r="CT1388" s="23"/>
      <c r="CU1388" s="23"/>
      <c r="CV1388" s="23"/>
      <c r="CW1388" s="23"/>
      <c r="CX1388" s="23"/>
      <c r="CY1388" s="23"/>
      <c r="CZ1388" s="23"/>
      <c r="DA1388" s="23"/>
      <c r="DB1388" s="23"/>
      <c r="DC1388" s="23"/>
      <c r="DD1388" s="23"/>
      <c r="DE1388" s="23"/>
      <c r="DF1388" s="23"/>
      <c r="DG1388" s="23"/>
      <c r="DH1388" s="23"/>
      <c r="DI1388" s="23"/>
      <c r="DJ1388" s="23"/>
      <c r="DK1388" s="23"/>
      <c r="DL1388" s="23"/>
      <c r="DM1388" s="23"/>
      <c r="DN1388" s="23"/>
      <c r="DO1388" s="23"/>
      <c r="DP1388" s="23"/>
      <c r="DQ1388" s="23"/>
      <c r="DR1388" s="23"/>
      <c r="DS1388" s="23"/>
      <c r="DT1388" s="23"/>
      <c r="DU1388" s="23"/>
      <c r="DV1388" s="23"/>
      <c r="DW1388" s="23"/>
      <c r="DX1388" s="23"/>
      <c r="DY1388" s="23"/>
      <c r="DZ1388" s="23"/>
      <c r="EA1388" s="23"/>
      <c r="EB1388" s="23"/>
      <c r="EC1388" s="23"/>
    </row>
    <row r="1389" spans="1:133" ht="12" customHeight="1">
      <c r="A1389" s="23"/>
      <c r="B1389" s="23"/>
      <c r="C1389" s="24"/>
      <c r="D1389" s="24"/>
      <c r="E1389" s="23"/>
      <c r="F1389" s="23"/>
      <c r="G1389" s="23"/>
      <c r="H1389" s="23"/>
      <c r="I1389" s="23"/>
      <c r="J1389" s="23"/>
      <c r="K1389" s="23"/>
      <c r="L1389" s="23"/>
      <c r="M1389" s="23"/>
      <c r="N1389" s="23"/>
      <c r="O1389" s="23"/>
      <c r="P1389" s="23"/>
      <c r="Q1389" s="23"/>
      <c r="R1389" s="23"/>
      <c r="S1389" s="23"/>
      <c r="T1389" s="23"/>
      <c r="U1389" s="23"/>
      <c r="V1389" s="23"/>
      <c r="W1389" s="23"/>
      <c r="X1389" s="23"/>
      <c r="Y1389" s="23"/>
      <c r="Z1389" s="23"/>
      <c r="AA1389" s="23"/>
      <c r="AB1389" s="23"/>
      <c r="AC1389" s="23"/>
      <c r="AD1389" s="23"/>
      <c r="AE1389" s="23"/>
      <c r="AF1389" s="23"/>
      <c r="AG1389" s="23"/>
      <c r="AH1389" s="23"/>
      <c r="AI1389" s="23"/>
      <c r="AJ1389" s="23"/>
      <c r="AK1389" s="23"/>
      <c r="AL1389" s="23"/>
      <c r="AM1389" s="23"/>
      <c r="AN1389" s="23"/>
      <c r="AO1389" s="23"/>
      <c r="AP1389" s="23"/>
      <c r="AQ1389" s="23"/>
      <c r="AR1389" s="23"/>
      <c r="AS1389" s="23"/>
      <c r="AT1389" s="23"/>
      <c r="AU1389" s="23"/>
      <c r="AV1389" s="23"/>
      <c r="AW1389" s="23"/>
      <c r="AX1389" s="23"/>
      <c r="AY1389" s="23"/>
      <c r="AZ1389" s="23"/>
      <c r="BA1389" s="23"/>
      <c r="BB1389" s="23"/>
      <c r="BC1389" s="23"/>
      <c r="BD1389" s="23"/>
      <c r="BE1389" s="23"/>
      <c r="BF1389" s="23"/>
      <c r="BG1389" s="23"/>
      <c r="BH1389" s="23"/>
      <c r="BI1389" s="23"/>
      <c r="BJ1389" s="23"/>
      <c r="BK1389" s="23"/>
      <c r="BL1389" s="23"/>
      <c r="BM1389" s="23"/>
      <c r="BN1389" s="23"/>
      <c r="BO1389" s="23"/>
      <c r="BP1389" s="23"/>
      <c r="BQ1389" s="23"/>
      <c r="BR1389" s="23"/>
      <c r="BS1389" s="23"/>
      <c r="BT1389" s="23"/>
      <c r="BU1389" s="23"/>
      <c r="BV1389" s="23"/>
      <c r="BW1389" s="23"/>
      <c r="BX1389" s="23"/>
      <c r="BY1389" s="23"/>
      <c r="BZ1389" s="23"/>
      <c r="CA1389" s="23"/>
      <c r="CB1389" s="23"/>
      <c r="CC1389" s="23"/>
      <c r="CD1389" s="23"/>
      <c r="CE1389" s="23"/>
      <c r="CF1389" s="23"/>
      <c r="CG1389" s="23"/>
      <c r="CH1389" s="23"/>
      <c r="CI1389" s="23"/>
      <c r="CJ1389" s="23"/>
      <c r="CK1389" s="23"/>
      <c r="CL1389" s="23"/>
      <c r="CM1389" s="23"/>
      <c r="CN1389" s="23"/>
      <c r="CO1389" s="23"/>
      <c r="CP1389" s="23"/>
      <c r="CQ1389" s="23"/>
      <c r="CR1389" s="23"/>
      <c r="CS1389" s="23"/>
      <c r="CT1389" s="23"/>
      <c r="CU1389" s="23"/>
      <c r="CV1389" s="23"/>
      <c r="CW1389" s="23"/>
      <c r="CX1389" s="23"/>
      <c r="CY1389" s="23"/>
      <c r="CZ1389" s="23"/>
      <c r="DA1389" s="23"/>
      <c r="DB1389" s="23"/>
      <c r="DC1389" s="23"/>
      <c r="DD1389" s="23"/>
      <c r="DE1389" s="23"/>
      <c r="DF1389" s="23"/>
      <c r="DG1389" s="23"/>
      <c r="DH1389" s="23"/>
      <c r="DI1389" s="23"/>
      <c r="DJ1389" s="23"/>
      <c r="DK1389" s="23"/>
      <c r="DL1389" s="23"/>
      <c r="DM1389" s="23"/>
      <c r="DN1389" s="23"/>
      <c r="DO1389" s="23"/>
      <c r="DP1389" s="23"/>
      <c r="DQ1389" s="23"/>
      <c r="DR1389" s="23"/>
      <c r="DS1389" s="23"/>
      <c r="DT1389" s="23"/>
      <c r="DU1389" s="23"/>
      <c r="DV1389" s="23"/>
      <c r="DW1389" s="23"/>
      <c r="DX1389" s="23"/>
      <c r="DY1389" s="23"/>
      <c r="DZ1389" s="23"/>
      <c r="EA1389" s="23"/>
      <c r="EB1389" s="23"/>
      <c r="EC1389" s="23"/>
    </row>
    <row r="1390" spans="1:133" ht="12" customHeight="1">
      <c r="A1390" s="23"/>
      <c r="B1390" s="23"/>
      <c r="C1390" s="24"/>
      <c r="D1390" s="24"/>
      <c r="E1390" s="23"/>
      <c r="F1390" s="23"/>
      <c r="G1390" s="23"/>
      <c r="H1390" s="23"/>
      <c r="I1390" s="23"/>
      <c r="J1390" s="23"/>
      <c r="K1390" s="23"/>
      <c r="L1390" s="23"/>
      <c r="M1390" s="23"/>
      <c r="N1390" s="23"/>
      <c r="O1390" s="23"/>
      <c r="P1390" s="23"/>
      <c r="Q1390" s="23"/>
      <c r="R1390" s="23"/>
      <c r="S1390" s="23"/>
      <c r="T1390" s="23"/>
      <c r="U1390" s="23"/>
      <c r="V1390" s="23"/>
      <c r="W1390" s="23"/>
      <c r="X1390" s="23"/>
      <c r="Y1390" s="23"/>
      <c r="Z1390" s="23"/>
      <c r="AA1390" s="23"/>
      <c r="AB1390" s="23"/>
      <c r="AC1390" s="23"/>
      <c r="AD1390" s="23"/>
      <c r="AE1390" s="23"/>
      <c r="AF1390" s="23"/>
      <c r="AG1390" s="23"/>
      <c r="AH1390" s="23"/>
      <c r="AI1390" s="23"/>
      <c r="AJ1390" s="23"/>
      <c r="AK1390" s="23"/>
      <c r="AL1390" s="23"/>
      <c r="AM1390" s="23"/>
      <c r="AN1390" s="23"/>
      <c r="AO1390" s="23"/>
      <c r="AP1390" s="23"/>
      <c r="AQ1390" s="23"/>
      <c r="AR1390" s="23"/>
      <c r="AS1390" s="23"/>
      <c r="AT1390" s="23"/>
      <c r="AU1390" s="23"/>
      <c r="AV1390" s="23"/>
      <c r="AW1390" s="23"/>
      <c r="AX1390" s="23"/>
      <c r="AY1390" s="23"/>
      <c r="AZ1390" s="23"/>
      <c r="BA1390" s="23"/>
      <c r="BB1390" s="23"/>
      <c r="BC1390" s="23"/>
      <c r="BD1390" s="23"/>
      <c r="BE1390" s="23"/>
      <c r="BF1390" s="23"/>
      <c r="BG1390" s="23"/>
      <c r="BH1390" s="23"/>
      <c r="BI1390" s="23"/>
      <c r="BJ1390" s="23"/>
      <c r="BK1390" s="23"/>
      <c r="BL1390" s="23"/>
      <c r="BM1390" s="23"/>
      <c r="BN1390" s="23"/>
      <c r="BO1390" s="23"/>
      <c r="BP1390" s="23"/>
      <c r="BQ1390" s="23"/>
      <c r="BR1390" s="23"/>
      <c r="BS1390" s="23"/>
      <c r="BT1390" s="23"/>
      <c r="BU1390" s="23"/>
      <c r="BV1390" s="23"/>
      <c r="BW1390" s="23"/>
      <c r="BX1390" s="23"/>
      <c r="BY1390" s="23"/>
      <c r="BZ1390" s="23"/>
      <c r="CA1390" s="23"/>
      <c r="CB1390" s="23"/>
      <c r="CC1390" s="23"/>
      <c r="CD1390" s="23"/>
      <c r="CE1390" s="23"/>
      <c r="CF1390" s="23"/>
      <c r="CG1390" s="23"/>
      <c r="CH1390" s="23"/>
      <c r="CI1390" s="23"/>
      <c r="CJ1390" s="23"/>
      <c r="CK1390" s="23"/>
      <c r="CL1390" s="23"/>
      <c r="CM1390" s="23"/>
      <c r="CN1390" s="23"/>
      <c r="CO1390" s="23"/>
      <c r="CP1390" s="23"/>
      <c r="CQ1390" s="23"/>
      <c r="CR1390" s="23"/>
      <c r="CS1390" s="23"/>
      <c r="CT1390" s="23"/>
      <c r="CU1390" s="23"/>
      <c r="CV1390" s="23"/>
      <c r="CW1390" s="23"/>
      <c r="CX1390" s="23"/>
      <c r="CY1390" s="23"/>
      <c r="CZ1390" s="23"/>
      <c r="DA1390" s="23"/>
      <c r="DB1390" s="23"/>
      <c r="DC1390" s="23"/>
      <c r="DD1390" s="23"/>
      <c r="DE1390" s="23"/>
      <c r="DF1390" s="23"/>
      <c r="DG1390" s="23"/>
      <c r="DH1390" s="23"/>
      <c r="DI1390" s="23"/>
      <c r="DJ1390" s="23"/>
      <c r="DK1390" s="23"/>
      <c r="DL1390" s="23"/>
      <c r="DM1390" s="23"/>
      <c r="DN1390" s="23"/>
      <c r="DO1390" s="23"/>
      <c r="DP1390" s="23"/>
      <c r="DQ1390" s="23"/>
      <c r="DR1390" s="23"/>
      <c r="DS1390" s="23"/>
      <c r="DT1390" s="23"/>
      <c r="DU1390" s="23"/>
      <c r="DV1390" s="23"/>
      <c r="DW1390" s="23"/>
      <c r="DX1390" s="23"/>
      <c r="DY1390" s="23"/>
      <c r="DZ1390" s="23"/>
      <c r="EA1390" s="23"/>
      <c r="EB1390" s="23"/>
      <c r="EC1390" s="23"/>
    </row>
    <row r="1391" spans="1:133" ht="12" customHeight="1">
      <c r="A1391" s="23"/>
      <c r="B1391" s="23"/>
      <c r="C1391" s="24"/>
      <c r="D1391" s="24"/>
      <c r="E1391" s="23"/>
      <c r="F1391" s="23"/>
      <c r="G1391" s="23"/>
      <c r="H1391" s="23"/>
      <c r="I1391" s="23"/>
      <c r="J1391" s="23"/>
      <c r="K1391" s="23"/>
      <c r="L1391" s="23"/>
      <c r="M1391" s="23"/>
      <c r="N1391" s="23"/>
      <c r="O1391" s="23"/>
      <c r="P1391" s="23"/>
      <c r="Q1391" s="23"/>
      <c r="R1391" s="23"/>
      <c r="S1391" s="23"/>
      <c r="T1391" s="23"/>
      <c r="U1391" s="23"/>
      <c r="V1391" s="23"/>
      <c r="W1391" s="23"/>
      <c r="X1391" s="23"/>
      <c r="Y1391" s="23"/>
      <c r="Z1391" s="23"/>
      <c r="AA1391" s="23"/>
      <c r="AB1391" s="23"/>
      <c r="AC1391" s="23"/>
      <c r="AD1391" s="23"/>
      <c r="AE1391" s="23"/>
      <c r="AF1391" s="23"/>
      <c r="AG1391" s="23"/>
      <c r="AH1391" s="23"/>
      <c r="AI1391" s="23"/>
      <c r="AJ1391" s="23"/>
      <c r="AK1391" s="23"/>
      <c r="AL1391" s="23"/>
      <c r="AM1391" s="23"/>
      <c r="AN1391" s="23"/>
      <c r="AO1391" s="23"/>
      <c r="AP1391" s="23"/>
      <c r="AQ1391" s="23"/>
      <c r="AR1391" s="23"/>
      <c r="AS1391" s="23"/>
      <c r="AT1391" s="23"/>
      <c r="AU1391" s="23"/>
      <c r="AV1391" s="23"/>
      <c r="AW1391" s="23"/>
      <c r="AX1391" s="23"/>
      <c r="AY1391" s="23"/>
      <c r="AZ1391" s="23"/>
      <c r="BA1391" s="23"/>
      <c r="BB1391" s="23"/>
      <c r="BC1391" s="23"/>
      <c r="BD1391" s="23"/>
      <c r="BE1391" s="23"/>
      <c r="BF1391" s="23"/>
      <c r="BG1391" s="23"/>
      <c r="BH1391" s="23"/>
      <c r="BI1391" s="23"/>
      <c r="BJ1391" s="23"/>
      <c r="BK1391" s="23"/>
      <c r="BL1391" s="23"/>
      <c r="BM1391" s="23"/>
      <c r="BN1391" s="23"/>
      <c r="BO1391" s="23"/>
      <c r="BP1391" s="23"/>
      <c r="BQ1391" s="23"/>
      <c r="BR1391" s="23"/>
      <c r="BS1391" s="23"/>
      <c r="BT1391" s="23"/>
      <c r="BU1391" s="23"/>
      <c r="BV1391" s="23"/>
      <c r="BW1391" s="23"/>
      <c r="BX1391" s="23"/>
      <c r="BY1391" s="23"/>
      <c r="BZ1391" s="23"/>
      <c r="CA1391" s="23"/>
      <c r="CB1391" s="23"/>
      <c r="CC1391" s="23"/>
      <c r="CD1391" s="23"/>
      <c r="CE1391" s="23"/>
      <c r="CF1391" s="23"/>
      <c r="CG1391" s="23"/>
      <c r="CH1391" s="23"/>
      <c r="CI1391" s="23"/>
      <c r="CJ1391" s="23"/>
      <c r="CK1391" s="23"/>
      <c r="CL1391" s="23"/>
      <c r="CM1391" s="23"/>
      <c r="CN1391" s="23"/>
      <c r="CO1391" s="23"/>
      <c r="CP1391" s="23"/>
      <c r="CQ1391" s="23"/>
      <c r="CR1391" s="23"/>
      <c r="CS1391" s="23"/>
      <c r="CT1391" s="23"/>
      <c r="CU1391" s="23"/>
      <c r="CV1391" s="23"/>
      <c r="CW1391" s="23"/>
      <c r="CX1391" s="23"/>
      <c r="CY1391" s="23"/>
      <c r="CZ1391" s="23"/>
      <c r="DA1391" s="23"/>
      <c r="DB1391" s="23"/>
      <c r="DC1391" s="23"/>
      <c r="DD1391" s="23"/>
      <c r="DE1391" s="23"/>
      <c r="DF1391" s="23"/>
      <c r="DG1391" s="23"/>
      <c r="DH1391" s="23"/>
      <c r="DI1391" s="23"/>
      <c r="DJ1391" s="23"/>
      <c r="DK1391" s="23"/>
      <c r="DL1391" s="23"/>
      <c r="DM1391" s="23"/>
      <c r="DN1391" s="23"/>
      <c r="DO1391" s="23"/>
      <c r="DP1391" s="23"/>
      <c r="DQ1391" s="23"/>
      <c r="DR1391" s="23"/>
      <c r="DS1391" s="23"/>
      <c r="DT1391" s="23"/>
      <c r="DU1391" s="23"/>
      <c r="DV1391" s="23"/>
      <c r="DW1391" s="23"/>
      <c r="DX1391" s="23"/>
      <c r="DY1391" s="23"/>
      <c r="DZ1391" s="23"/>
      <c r="EA1391" s="23"/>
      <c r="EB1391" s="23"/>
      <c r="EC1391" s="23"/>
    </row>
    <row r="1392" spans="1:133" ht="12" customHeight="1">
      <c r="A1392" s="23"/>
      <c r="B1392" s="23"/>
      <c r="C1392" s="24"/>
      <c r="D1392" s="24"/>
      <c r="E1392" s="23"/>
      <c r="F1392" s="23"/>
      <c r="G1392" s="23"/>
      <c r="H1392" s="23"/>
      <c r="I1392" s="23"/>
      <c r="J1392" s="23"/>
      <c r="K1392" s="23"/>
      <c r="L1392" s="23"/>
      <c r="M1392" s="23"/>
      <c r="N1392" s="23"/>
      <c r="O1392" s="23"/>
      <c r="P1392" s="23"/>
      <c r="Q1392" s="23"/>
      <c r="R1392" s="23"/>
      <c r="S1392" s="23"/>
      <c r="T1392" s="23"/>
      <c r="U1392" s="23"/>
      <c r="V1392" s="23"/>
      <c r="W1392" s="23"/>
      <c r="X1392" s="23"/>
      <c r="Y1392" s="23"/>
      <c r="Z1392" s="23"/>
      <c r="AA1392" s="23"/>
      <c r="AB1392" s="23"/>
      <c r="AC1392" s="23"/>
      <c r="AD1392" s="23"/>
      <c r="AE1392" s="23"/>
      <c r="AF1392" s="23"/>
      <c r="AG1392" s="23"/>
      <c r="AH1392" s="23"/>
      <c r="AI1392" s="23"/>
      <c r="AJ1392" s="23"/>
      <c r="AK1392" s="23"/>
      <c r="AL1392" s="23"/>
      <c r="AM1392" s="23"/>
      <c r="AN1392" s="23"/>
      <c r="AO1392" s="23"/>
      <c r="AP1392" s="23"/>
      <c r="AQ1392" s="23"/>
      <c r="AR1392" s="23"/>
      <c r="AS1392" s="23"/>
      <c r="AT1392" s="23"/>
      <c r="AU1392" s="23"/>
      <c r="AV1392" s="23"/>
      <c r="AW1392" s="23"/>
      <c r="AX1392" s="23"/>
      <c r="AY1392" s="23"/>
      <c r="AZ1392" s="23"/>
      <c r="BA1392" s="23"/>
      <c r="BB1392" s="23"/>
      <c r="BC1392" s="23"/>
      <c r="BD1392" s="23"/>
      <c r="BE1392" s="23"/>
      <c r="BF1392" s="23"/>
      <c r="BG1392" s="23"/>
      <c r="BH1392" s="23"/>
      <c r="BI1392" s="23"/>
      <c r="BJ1392" s="23"/>
      <c r="BK1392" s="23"/>
      <c r="BL1392" s="23"/>
      <c r="BM1392" s="23"/>
      <c r="BN1392" s="23"/>
      <c r="BO1392" s="23"/>
      <c r="BP1392" s="23"/>
      <c r="BQ1392" s="23"/>
      <c r="BR1392" s="23"/>
      <c r="BS1392" s="23"/>
      <c r="BT1392" s="23"/>
      <c r="BU1392" s="23"/>
      <c r="BV1392" s="23"/>
      <c r="BW1392" s="23"/>
      <c r="BX1392" s="23"/>
      <c r="BY1392" s="23"/>
      <c r="BZ1392" s="23"/>
      <c r="CA1392" s="23"/>
      <c r="CB1392" s="23"/>
      <c r="CC1392" s="23"/>
      <c r="CD1392" s="23"/>
      <c r="CE1392" s="23"/>
      <c r="CF1392" s="23"/>
      <c r="CG1392" s="23"/>
      <c r="CH1392" s="23"/>
      <c r="CI1392" s="23"/>
      <c r="CJ1392" s="23"/>
      <c r="CK1392" s="23"/>
      <c r="CL1392" s="23"/>
      <c r="CM1392" s="23"/>
      <c r="CN1392" s="23"/>
      <c r="CO1392" s="23"/>
      <c r="CP1392" s="23"/>
      <c r="CQ1392" s="23"/>
      <c r="CR1392" s="23"/>
      <c r="CS1392" s="23"/>
      <c r="CT1392" s="23"/>
      <c r="CU1392" s="23"/>
      <c r="CV1392" s="23"/>
      <c r="CW1392" s="23"/>
      <c r="CX1392" s="23"/>
      <c r="CY1392" s="23"/>
      <c r="CZ1392" s="23"/>
      <c r="DA1392" s="23"/>
      <c r="DB1392" s="23"/>
      <c r="DC1392" s="23"/>
      <c r="DD1392" s="23"/>
      <c r="DE1392" s="23"/>
      <c r="DF1392" s="23"/>
      <c r="DG1392" s="23"/>
      <c r="DH1392" s="23"/>
      <c r="DI1392" s="23"/>
      <c r="DJ1392" s="23"/>
      <c r="DK1392" s="23"/>
      <c r="DL1392" s="23"/>
      <c r="DM1392" s="23"/>
      <c r="DN1392" s="23"/>
      <c r="DO1392" s="23"/>
      <c r="DP1392" s="23"/>
      <c r="DQ1392" s="23"/>
      <c r="DR1392" s="23"/>
      <c r="DS1392" s="23"/>
      <c r="DT1392" s="23"/>
      <c r="DU1392" s="23"/>
      <c r="DV1392" s="23"/>
      <c r="DW1392" s="23"/>
      <c r="DX1392" s="23"/>
      <c r="DY1392" s="23"/>
      <c r="DZ1392" s="23"/>
      <c r="EA1392" s="23"/>
      <c r="EB1392" s="23"/>
      <c r="EC1392" s="23"/>
    </row>
    <row r="1393" spans="1:133" ht="12" customHeight="1">
      <c r="A1393" s="23"/>
      <c r="B1393" s="23"/>
      <c r="C1393" s="24"/>
      <c r="D1393" s="24"/>
      <c r="E1393" s="23"/>
      <c r="F1393" s="23"/>
      <c r="G1393" s="23"/>
      <c r="H1393" s="23"/>
      <c r="I1393" s="23"/>
      <c r="J1393" s="23"/>
      <c r="K1393" s="23"/>
      <c r="L1393" s="23"/>
      <c r="M1393" s="23"/>
      <c r="N1393" s="23"/>
      <c r="O1393" s="23"/>
      <c r="P1393" s="23"/>
      <c r="Q1393" s="23"/>
      <c r="R1393" s="23"/>
      <c r="S1393" s="23"/>
      <c r="T1393" s="23"/>
      <c r="U1393" s="23"/>
      <c r="V1393" s="23"/>
      <c r="W1393" s="23"/>
      <c r="X1393" s="23"/>
      <c r="Y1393" s="23"/>
      <c r="Z1393" s="23"/>
      <c r="AA1393" s="23"/>
      <c r="AB1393" s="23"/>
      <c r="AC1393" s="23"/>
      <c r="AD1393" s="23"/>
      <c r="AE1393" s="23"/>
      <c r="AF1393" s="23"/>
      <c r="AG1393" s="23"/>
      <c r="AH1393" s="23"/>
      <c r="AI1393" s="23"/>
      <c r="AJ1393" s="23"/>
      <c r="AK1393" s="23"/>
      <c r="AL1393" s="23"/>
      <c r="AM1393" s="23"/>
      <c r="AN1393" s="23"/>
      <c r="AO1393" s="23"/>
      <c r="AP1393" s="23"/>
      <c r="AQ1393" s="23"/>
      <c r="AR1393" s="23"/>
      <c r="AS1393" s="23"/>
      <c r="AT1393" s="23"/>
      <c r="AU1393" s="23"/>
      <c r="AV1393" s="23"/>
      <c r="AW1393" s="23"/>
      <c r="AX1393" s="23"/>
      <c r="AY1393" s="23"/>
      <c r="AZ1393" s="23"/>
      <c r="BA1393" s="23"/>
      <c r="BB1393" s="23"/>
      <c r="BC1393" s="23"/>
      <c r="BD1393" s="23"/>
      <c r="BE1393" s="23"/>
      <c r="BF1393" s="23"/>
      <c r="BG1393" s="23"/>
      <c r="BH1393" s="23"/>
      <c r="BI1393" s="23"/>
      <c r="BJ1393" s="23"/>
      <c r="BK1393" s="23"/>
      <c r="BL1393" s="23"/>
      <c r="BM1393" s="23"/>
      <c r="BN1393" s="23"/>
      <c r="BO1393" s="23"/>
      <c r="BP1393" s="23"/>
      <c r="BQ1393" s="23"/>
      <c r="BR1393" s="23"/>
      <c r="BS1393" s="23"/>
      <c r="BT1393" s="23"/>
      <c r="BU1393" s="23"/>
      <c r="BV1393" s="23"/>
      <c r="BW1393" s="23"/>
      <c r="BX1393" s="23"/>
      <c r="BY1393" s="23"/>
      <c r="BZ1393" s="23"/>
      <c r="CA1393" s="23"/>
      <c r="CB1393" s="23"/>
      <c r="CC1393" s="23"/>
      <c r="CD1393" s="23"/>
      <c r="CE1393" s="23"/>
      <c r="CF1393" s="23"/>
      <c r="CG1393" s="23"/>
      <c r="CH1393" s="23"/>
      <c r="CI1393" s="23"/>
      <c r="CJ1393" s="23"/>
      <c r="CK1393" s="23"/>
      <c r="CL1393" s="23"/>
      <c r="CM1393" s="23"/>
      <c r="CN1393" s="23"/>
      <c r="CO1393" s="23"/>
      <c r="CP1393" s="23"/>
      <c r="CQ1393" s="23"/>
      <c r="CR1393" s="23"/>
      <c r="CS1393" s="23"/>
      <c r="CT1393" s="23"/>
      <c r="CU1393" s="23"/>
      <c r="CV1393" s="23"/>
      <c r="CW1393" s="23"/>
      <c r="CX1393" s="23"/>
      <c r="CY1393" s="23"/>
      <c r="CZ1393" s="23"/>
      <c r="DA1393" s="23"/>
      <c r="DB1393" s="23"/>
      <c r="DC1393" s="23"/>
      <c r="DD1393" s="23"/>
      <c r="DE1393" s="23"/>
      <c r="DF1393" s="23"/>
      <c r="DG1393" s="23"/>
      <c r="DH1393" s="23"/>
      <c r="DI1393" s="23"/>
      <c r="DJ1393" s="23"/>
      <c r="DK1393" s="23"/>
      <c r="DL1393" s="23"/>
      <c r="DM1393" s="23"/>
      <c r="DN1393" s="23"/>
      <c r="DO1393" s="23"/>
      <c r="DP1393" s="23"/>
      <c r="DQ1393" s="23"/>
      <c r="DR1393" s="23"/>
      <c r="DS1393" s="23"/>
      <c r="DT1393" s="23"/>
      <c r="DU1393" s="23"/>
      <c r="DV1393" s="23"/>
      <c r="DW1393" s="23"/>
      <c r="DX1393" s="23"/>
      <c r="DY1393" s="23"/>
      <c r="DZ1393" s="23"/>
      <c r="EA1393" s="23"/>
      <c r="EB1393" s="23"/>
      <c r="EC1393" s="23"/>
    </row>
    <row r="1394" spans="1:133" ht="12" customHeight="1">
      <c r="A1394" s="23"/>
      <c r="B1394" s="23"/>
      <c r="C1394" s="24"/>
      <c r="D1394" s="24"/>
      <c r="E1394" s="23"/>
      <c r="F1394" s="23"/>
      <c r="G1394" s="23"/>
      <c r="H1394" s="23"/>
      <c r="I1394" s="23"/>
      <c r="J1394" s="23"/>
      <c r="K1394" s="23"/>
      <c r="L1394" s="23"/>
      <c r="M1394" s="23"/>
      <c r="N1394" s="23"/>
      <c r="O1394" s="23"/>
      <c r="P1394" s="23"/>
      <c r="Q1394" s="23"/>
      <c r="R1394" s="23"/>
      <c r="S1394" s="23"/>
      <c r="T1394" s="23"/>
      <c r="U1394" s="23"/>
      <c r="V1394" s="23"/>
      <c r="W1394" s="23"/>
      <c r="X1394" s="23"/>
      <c r="Y1394" s="23"/>
      <c r="Z1394" s="23"/>
      <c r="AA1394" s="23"/>
      <c r="AB1394" s="23"/>
      <c r="AC1394" s="23"/>
      <c r="AD1394" s="23"/>
      <c r="AE1394" s="23"/>
      <c r="AF1394" s="23"/>
      <c r="AG1394" s="23"/>
      <c r="AH1394" s="23"/>
      <c r="AI1394" s="23"/>
      <c r="AJ1394" s="23"/>
      <c r="AK1394" s="23"/>
      <c r="AL1394" s="23"/>
      <c r="AM1394" s="23"/>
      <c r="AN1394" s="23"/>
      <c r="AO1394" s="23"/>
      <c r="AP1394" s="23"/>
      <c r="AQ1394" s="23"/>
      <c r="AR1394" s="23"/>
      <c r="AS1394" s="23"/>
      <c r="AT1394" s="23"/>
      <c r="AU1394" s="23"/>
      <c r="AV1394" s="23"/>
      <c r="AW1394" s="23"/>
      <c r="AX1394" s="23"/>
      <c r="AY1394" s="23"/>
      <c r="AZ1394" s="23"/>
      <c r="BA1394" s="23"/>
      <c r="BB1394" s="23"/>
      <c r="BC1394" s="23"/>
      <c r="BD1394" s="23"/>
      <c r="BE1394" s="23"/>
      <c r="BF1394" s="23"/>
      <c r="BG1394" s="23"/>
      <c r="BH1394" s="23"/>
      <c r="BI1394" s="23"/>
      <c r="BJ1394" s="23"/>
      <c r="BK1394" s="23"/>
      <c r="BL1394" s="23"/>
      <c r="BM1394" s="23"/>
      <c r="BN1394" s="23"/>
      <c r="BO1394" s="23"/>
      <c r="BP1394" s="23"/>
      <c r="BQ1394" s="23"/>
      <c r="BR1394" s="23"/>
      <c r="BS1394" s="23"/>
      <c r="BT1394" s="23"/>
      <c r="BU1394" s="23"/>
      <c r="BV1394" s="23"/>
      <c r="BW1394" s="23"/>
      <c r="BX1394" s="23"/>
      <c r="BY1394" s="23"/>
      <c r="BZ1394" s="23"/>
      <c r="CA1394" s="23"/>
      <c r="CB1394" s="23"/>
      <c r="CC1394" s="23"/>
      <c r="CD1394" s="23"/>
      <c r="CE1394" s="23"/>
      <c r="CF1394" s="23"/>
      <c r="CG1394" s="23"/>
      <c r="CH1394" s="23"/>
      <c r="CI1394" s="23"/>
      <c r="CJ1394" s="23"/>
      <c r="CK1394" s="23"/>
      <c r="CL1394" s="23"/>
      <c r="CM1394" s="23"/>
      <c r="CN1394" s="23"/>
      <c r="CO1394" s="23"/>
      <c r="CP1394" s="23"/>
      <c r="CQ1394" s="23"/>
      <c r="CR1394" s="23"/>
      <c r="CS1394" s="23"/>
      <c r="CT1394" s="23"/>
      <c r="CU1394" s="23"/>
      <c r="CV1394" s="23"/>
      <c r="CW1394" s="23"/>
      <c r="CX1394" s="23"/>
      <c r="CY1394" s="23"/>
      <c r="CZ1394" s="23"/>
      <c r="DA1394" s="23"/>
      <c r="DB1394" s="23"/>
      <c r="DC1394" s="23"/>
      <c r="DD1394" s="23"/>
      <c r="DE1394" s="23"/>
      <c r="DF1394" s="23"/>
      <c r="DG1394" s="23"/>
      <c r="DH1394" s="23"/>
      <c r="DI1394" s="23"/>
      <c r="DJ1394" s="23"/>
      <c r="DK1394" s="23"/>
      <c r="DL1394" s="23"/>
      <c r="DM1394" s="23"/>
      <c r="DN1394" s="23"/>
      <c r="DO1394" s="23"/>
      <c r="DP1394" s="23"/>
      <c r="DQ1394" s="23"/>
      <c r="DR1394" s="23"/>
      <c r="DS1394" s="23"/>
      <c r="DT1394" s="23"/>
      <c r="DU1394" s="23"/>
      <c r="DV1394" s="23"/>
      <c r="DW1394" s="23"/>
      <c r="DX1394" s="23"/>
      <c r="DY1394" s="23"/>
      <c r="DZ1394" s="23"/>
      <c r="EA1394" s="23"/>
      <c r="EB1394" s="23"/>
      <c r="EC1394" s="23"/>
    </row>
    <row r="1395" spans="1:133" ht="12" customHeight="1">
      <c r="A1395" s="23"/>
      <c r="B1395" s="23"/>
      <c r="C1395" s="24"/>
      <c r="D1395" s="24"/>
      <c r="E1395" s="23"/>
      <c r="F1395" s="23"/>
      <c r="G1395" s="23"/>
      <c r="H1395" s="23"/>
      <c r="I1395" s="23"/>
      <c r="J1395" s="23"/>
      <c r="K1395" s="23"/>
      <c r="L1395" s="23"/>
      <c r="M1395" s="23"/>
      <c r="N1395" s="23"/>
      <c r="O1395" s="23"/>
      <c r="P1395" s="23"/>
      <c r="Q1395" s="23"/>
      <c r="R1395" s="23"/>
      <c r="S1395" s="23"/>
      <c r="T1395" s="23"/>
      <c r="U1395" s="23"/>
      <c r="V1395" s="23"/>
      <c r="W1395" s="23"/>
      <c r="X1395" s="23"/>
      <c r="Y1395" s="23"/>
      <c r="Z1395" s="23"/>
      <c r="AA1395" s="23"/>
      <c r="AB1395" s="23"/>
      <c r="AC1395" s="23"/>
      <c r="AD1395" s="23"/>
      <c r="AE1395" s="23"/>
      <c r="AF1395" s="23"/>
      <c r="AG1395" s="23"/>
      <c r="AH1395" s="23"/>
      <c r="AI1395" s="23"/>
      <c r="AJ1395" s="23"/>
      <c r="AK1395" s="23"/>
      <c r="AL1395" s="23"/>
      <c r="AM1395" s="23"/>
      <c r="AN1395" s="23"/>
      <c r="AO1395" s="23"/>
      <c r="AP1395" s="23"/>
      <c r="AQ1395" s="23"/>
      <c r="AR1395" s="23"/>
      <c r="AS1395" s="23"/>
      <c r="AT1395" s="23"/>
      <c r="AU1395" s="23"/>
      <c r="AV1395" s="23"/>
      <c r="AW1395" s="23"/>
      <c r="AX1395" s="23"/>
      <c r="AY1395" s="23"/>
      <c r="AZ1395" s="23"/>
      <c r="BA1395" s="23"/>
      <c r="BB1395" s="23"/>
      <c r="BC1395" s="23"/>
      <c r="BD1395" s="23"/>
      <c r="BE1395" s="23"/>
      <c r="BF1395" s="23"/>
      <c r="BG1395" s="23"/>
      <c r="BH1395" s="23"/>
      <c r="BI1395" s="23"/>
      <c r="BJ1395" s="23"/>
      <c r="BK1395" s="23"/>
      <c r="BL1395" s="23"/>
      <c r="BM1395" s="23"/>
      <c r="BN1395" s="23"/>
      <c r="BO1395" s="23"/>
      <c r="BP1395" s="23"/>
      <c r="BQ1395" s="23"/>
      <c r="BR1395" s="23"/>
      <c r="BS1395" s="23"/>
      <c r="BT1395" s="23"/>
      <c r="BU1395" s="23"/>
      <c r="BV1395" s="23"/>
      <c r="BW1395" s="23"/>
      <c r="BX1395" s="23"/>
      <c r="BY1395" s="23"/>
      <c r="BZ1395" s="23"/>
      <c r="CA1395" s="23"/>
      <c r="CB1395" s="23"/>
      <c r="CC1395" s="23"/>
      <c r="CD1395" s="23"/>
      <c r="CE1395" s="23"/>
      <c r="CF1395" s="23"/>
      <c r="CG1395" s="23"/>
      <c r="CH1395" s="23"/>
      <c r="CI1395" s="23"/>
      <c r="CJ1395" s="23"/>
      <c r="CK1395" s="23"/>
      <c r="CL1395" s="23"/>
      <c r="CM1395" s="23"/>
      <c r="CN1395" s="23"/>
      <c r="CO1395" s="23"/>
      <c r="CP1395" s="23"/>
      <c r="CQ1395" s="23"/>
      <c r="CR1395" s="23"/>
      <c r="CS1395" s="23"/>
      <c r="CT1395" s="23"/>
      <c r="CU1395" s="23"/>
      <c r="CV1395" s="23"/>
      <c r="CW1395" s="23"/>
      <c r="CX1395" s="23"/>
      <c r="CY1395" s="23"/>
      <c r="CZ1395" s="23"/>
      <c r="DA1395" s="23"/>
      <c r="DB1395" s="23"/>
      <c r="DC1395" s="23"/>
      <c r="DD1395" s="23"/>
      <c r="DE1395" s="23"/>
      <c r="DF1395" s="23"/>
      <c r="DG1395" s="23"/>
      <c r="DH1395" s="23"/>
      <c r="DI1395" s="23"/>
      <c r="DJ1395" s="23"/>
      <c r="DK1395" s="23"/>
      <c r="DL1395" s="23"/>
      <c r="DM1395" s="23"/>
      <c r="DN1395" s="23"/>
      <c r="DO1395" s="23"/>
      <c r="DP1395" s="23"/>
      <c r="DQ1395" s="23"/>
      <c r="DR1395" s="23"/>
      <c r="DS1395" s="23"/>
      <c r="DT1395" s="23"/>
      <c r="DU1395" s="23"/>
      <c r="DV1395" s="23"/>
      <c r="DW1395" s="23"/>
      <c r="DX1395" s="23"/>
      <c r="DY1395" s="23"/>
      <c r="DZ1395" s="23"/>
      <c r="EA1395" s="23"/>
      <c r="EB1395" s="23"/>
      <c r="EC1395" s="23"/>
    </row>
    <row r="1396" spans="1:133" ht="12" customHeight="1">
      <c r="A1396" s="23"/>
      <c r="B1396" s="23"/>
      <c r="C1396" s="24"/>
      <c r="D1396" s="24"/>
      <c r="E1396" s="23"/>
      <c r="F1396" s="23"/>
      <c r="G1396" s="23"/>
      <c r="H1396" s="23"/>
      <c r="I1396" s="23"/>
      <c r="J1396" s="23"/>
      <c r="K1396" s="23"/>
      <c r="L1396" s="23"/>
      <c r="M1396" s="23"/>
      <c r="N1396" s="23"/>
      <c r="O1396" s="23"/>
      <c r="P1396" s="23"/>
      <c r="Q1396" s="23"/>
      <c r="R1396" s="23"/>
      <c r="S1396" s="23"/>
      <c r="T1396" s="23"/>
      <c r="U1396" s="23"/>
      <c r="V1396" s="23"/>
      <c r="W1396" s="23"/>
      <c r="X1396" s="23"/>
      <c r="Y1396" s="23"/>
      <c r="Z1396" s="23"/>
      <c r="AA1396" s="23"/>
      <c r="AB1396" s="23"/>
      <c r="AC1396" s="23"/>
      <c r="AD1396" s="23"/>
      <c r="AE1396" s="23"/>
      <c r="AF1396" s="23"/>
      <c r="AG1396" s="23"/>
      <c r="AH1396" s="23"/>
      <c r="AI1396" s="23"/>
      <c r="AJ1396" s="23"/>
      <c r="AK1396" s="23"/>
      <c r="AL1396" s="23"/>
      <c r="AM1396" s="23"/>
      <c r="AN1396" s="23"/>
      <c r="AO1396" s="23"/>
      <c r="AP1396" s="23"/>
      <c r="AQ1396" s="23"/>
      <c r="AR1396" s="23"/>
      <c r="AS1396" s="23"/>
      <c r="AT1396" s="23"/>
      <c r="AU1396" s="23"/>
      <c r="AV1396" s="23"/>
      <c r="AW1396" s="23"/>
      <c r="AX1396" s="23"/>
      <c r="AY1396" s="23"/>
      <c r="AZ1396" s="23"/>
      <c r="BA1396" s="23"/>
      <c r="BB1396" s="23"/>
      <c r="BC1396" s="23"/>
      <c r="BD1396" s="23"/>
      <c r="BE1396" s="23"/>
      <c r="BF1396" s="23"/>
      <c r="BG1396" s="23"/>
      <c r="BH1396" s="23"/>
      <c r="BI1396" s="23"/>
      <c r="BJ1396" s="23"/>
      <c r="BK1396" s="23"/>
      <c r="BL1396" s="23"/>
      <c r="BM1396" s="23"/>
      <c r="BN1396" s="23"/>
      <c r="BO1396" s="23"/>
      <c r="BP1396" s="23"/>
      <c r="BQ1396" s="23"/>
      <c r="BR1396" s="23"/>
      <c r="BS1396" s="23"/>
      <c r="BT1396" s="23"/>
      <c r="BU1396" s="23"/>
      <c r="BV1396" s="23"/>
      <c r="BW1396" s="23"/>
      <c r="BX1396" s="23"/>
      <c r="BY1396" s="23"/>
      <c r="BZ1396" s="23"/>
      <c r="CA1396" s="23"/>
      <c r="CB1396" s="23"/>
      <c r="CC1396" s="23"/>
      <c r="CD1396" s="23"/>
      <c r="CE1396" s="23"/>
      <c r="CF1396" s="23"/>
      <c r="CG1396" s="23"/>
      <c r="CH1396" s="23"/>
      <c r="CI1396" s="23"/>
      <c r="CJ1396" s="23"/>
      <c r="CK1396" s="23"/>
      <c r="CL1396" s="23"/>
      <c r="CM1396" s="23"/>
      <c r="CN1396" s="23"/>
      <c r="CO1396" s="23"/>
      <c r="CP1396" s="23"/>
      <c r="CQ1396" s="23"/>
      <c r="CR1396" s="23"/>
      <c r="CS1396" s="23"/>
      <c r="CT1396" s="23"/>
      <c r="CU1396" s="23"/>
      <c r="CV1396" s="23"/>
      <c r="CW1396" s="23"/>
      <c r="CX1396" s="23"/>
      <c r="CY1396" s="23"/>
      <c r="CZ1396" s="23"/>
      <c r="DA1396" s="23"/>
      <c r="DB1396" s="23"/>
      <c r="DC1396" s="23"/>
      <c r="DD1396" s="23"/>
      <c r="DE1396" s="23"/>
      <c r="DF1396" s="23"/>
      <c r="DG1396" s="23"/>
      <c r="DH1396" s="23"/>
      <c r="DI1396" s="23"/>
      <c r="DJ1396" s="23"/>
      <c r="DK1396" s="23"/>
      <c r="DL1396" s="23"/>
      <c r="DM1396" s="23"/>
      <c r="DN1396" s="23"/>
      <c r="DO1396" s="23"/>
      <c r="DP1396" s="23"/>
      <c r="DQ1396" s="23"/>
      <c r="DR1396" s="23"/>
      <c r="DS1396" s="23"/>
      <c r="DT1396" s="23"/>
      <c r="DU1396" s="23"/>
      <c r="DV1396" s="23"/>
      <c r="DW1396" s="23"/>
      <c r="DX1396" s="23"/>
      <c r="DY1396" s="23"/>
      <c r="DZ1396" s="23"/>
      <c r="EA1396" s="23"/>
      <c r="EB1396" s="23"/>
      <c r="EC1396" s="23"/>
    </row>
    <row r="1397" spans="1:133" ht="12" customHeight="1">
      <c r="A1397" s="23"/>
      <c r="B1397" s="23"/>
      <c r="C1397" s="24"/>
      <c r="D1397" s="24"/>
      <c r="E1397" s="23"/>
      <c r="F1397" s="23"/>
      <c r="G1397" s="23"/>
      <c r="H1397" s="23"/>
      <c r="I1397" s="23"/>
      <c r="J1397" s="23"/>
      <c r="K1397" s="23"/>
      <c r="L1397" s="23"/>
      <c r="M1397" s="23"/>
      <c r="N1397" s="23"/>
      <c r="O1397" s="23"/>
      <c r="P1397" s="23"/>
      <c r="Q1397" s="23"/>
      <c r="R1397" s="23"/>
      <c r="S1397" s="23"/>
      <c r="T1397" s="23"/>
      <c r="U1397" s="23"/>
      <c r="V1397" s="23"/>
      <c r="W1397" s="23"/>
      <c r="X1397" s="23"/>
      <c r="Y1397" s="23"/>
      <c r="Z1397" s="23"/>
      <c r="AA1397" s="23"/>
      <c r="AB1397" s="23"/>
      <c r="AC1397" s="23"/>
      <c r="AD1397" s="23"/>
      <c r="AE1397" s="23"/>
      <c r="AF1397" s="23"/>
      <c r="AG1397" s="23"/>
      <c r="AH1397" s="23"/>
      <c r="AI1397" s="23"/>
      <c r="AJ1397" s="23"/>
      <c r="AK1397" s="23"/>
      <c r="AL1397" s="23"/>
      <c r="AM1397" s="23"/>
      <c r="AN1397" s="23"/>
      <c r="AO1397" s="23"/>
      <c r="AP1397" s="23"/>
      <c r="AQ1397" s="23"/>
      <c r="AR1397" s="23"/>
      <c r="AS1397" s="23"/>
      <c r="AT1397" s="23"/>
      <c r="AU1397" s="23"/>
      <c r="AV1397" s="23"/>
      <c r="AW1397" s="23"/>
      <c r="AX1397" s="23"/>
      <c r="AY1397" s="23"/>
      <c r="AZ1397" s="23"/>
      <c r="BA1397" s="23"/>
      <c r="BB1397" s="23"/>
      <c r="BC1397" s="23"/>
      <c r="BD1397" s="23"/>
      <c r="BE1397" s="23"/>
      <c r="BF1397" s="23"/>
      <c r="BG1397" s="23"/>
      <c r="BH1397" s="23"/>
      <c r="BI1397" s="23"/>
      <c r="BJ1397" s="23"/>
      <c r="BK1397" s="23"/>
      <c r="BL1397" s="23"/>
      <c r="BM1397" s="23"/>
      <c r="BN1397" s="23"/>
      <c r="BO1397" s="23"/>
      <c r="BP1397" s="23"/>
      <c r="BQ1397" s="23"/>
      <c r="BR1397" s="23"/>
      <c r="BS1397" s="23"/>
      <c r="BT1397" s="23"/>
      <c r="BU1397" s="23"/>
      <c r="BV1397" s="23"/>
      <c r="BW1397" s="23"/>
      <c r="BX1397" s="23"/>
      <c r="BY1397" s="23"/>
      <c r="BZ1397" s="23"/>
      <c r="CA1397" s="23"/>
      <c r="CB1397" s="23"/>
      <c r="CC1397" s="23"/>
      <c r="CD1397" s="23"/>
      <c r="CE1397" s="23"/>
      <c r="CF1397" s="23"/>
      <c r="CG1397" s="23"/>
      <c r="CH1397" s="23"/>
      <c r="CI1397" s="23"/>
      <c r="CJ1397" s="23"/>
      <c r="CK1397" s="23"/>
      <c r="CL1397" s="23"/>
      <c r="CM1397" s="23"/>
      <c r="CN1397" s="23"/>
      <c r="CO1397" s="23"/>
      <c r="CP1397" s="23"/>
      <c r="CQ1397" s="23"/>
      <c r="CR1397" s="23"/>
      <c r="CS1397" s="23"/>
      <c r="CT1397" s="23"/>
      <c r="CU1397" s="23"/>
      <c r="CV1397" s="23"/>
      <c r="CW1397" s="23"/>
      <c r="CX1397" s="23"/>
      <c r="CY1397" s="23"/>
      <c r="CZ1397" s="23"/>
      <c r="DA1397" s="23"/>
      <c r="DB1397" s="23"/>
      <c r="DC1397" s="23"/>
      <c r="DD1397" s="23"/>
      <c r="DE1397" s="23"/>
      <c r="DF1397" s="23"/>
      <c r="DG1397" s="23"/>
      <c r="DH1397" s="23"/>
      <c r="DI1397" s="23"/>
      <c r="DJ1397" s="23"/>
      <c r="DK1397" s="23"/>
      <c r="DL1397" s="23"/>
      <c r="DM1397" s="23"/>
      <c r="DN1397" s="23"/>
      <c r="DO1397" s="23"/>
      <c r="DP1397" s="23"/>
      <c r="DQ1397" s="23"/>
      <c r="DR1397" s="23"/>
      <c r="DS1397" s="23"/>
      <c r="DT1397" s="23"/>
      <c r="DU1397" s="23"/>
      <c r="DV1397" s="23"/>
      <c r="DW1397" s="23"/>
      <c r="DX1397" s="23"/>
      <c r="DY1397" s="23"/>
      <c r="DZ1397" s="23"/>
      <c r="EA1397" s="23"/>
      <c r="EB1397" s="23"/>
      <c r="EC1397" s="23"/>
    </row>
    <row r="1398" spans="1:133" ht="12" customHeight="1">
      <c r="A1398" s="23"/>
      <c r="B1398" s="23"/>
      <c r="C1398" s="24"/>
      <c r="D1398" s="24"/>
      <c r="E1398" s="23"/>
      <c r="F1398" s="23"/>
      <c r="G1398" s="23"/>
      <c r="H1398" s="23"/>
      <c r="I1398" s="23"/>
      <c r="J1398" s="23"/>
      <c r="K1398" s="23"/>
      <c r="L1398" s="23"/>
      <c r="M1398" s="23"/>
      <c r="N1398" s="23"/>
      <c r="O1398" s="23"/>
      <c r="P1398" s="23"/>
      <c r="Q1398" s="23"/>
      <c r="R1398" s="23"/>
      <c r="S1398" s="23"/>
      <c r="T1398" s="23"/>
      <c r="U1398" s="23"/>
      <c r="V1398" s="23"/>
      <c r="W1398" s="23"/>
      <c r="X1398" s="23"/>
      <c r="Y1398" s="23"/>
      <c r="Z1398" s="23"/>
      <c r="AA1398" s="23"/>
      <c r="AB1398" s="23"/>
      <c r="AC1398" s="23"/>
      <c r="AD1398" s="23"/>
      <c r="AE1398" s="23"/>
      <c r="AF1398" s="23"/>
      <c r="AG1398" s="23"/>
      <c r="AH1398" s="23"/>
      <c r="AI1398" s="23"/>
      <c r="AJ1398" s="23"/>
      <c r="AK1398" s="23"/>
      <c r="AL1398" s="23"/>
      <c r="AM1398" s="23"/>
      <c r="AN1398" s="23"/>
      <c r="AO1398" s="23"/>
      <c r="AP1398" s="23"/>
      <c r="AQ1398" s="23"/>
      <c r="AR1398" s="23"/>
      <c r="AS1398" s="23"/>
      <c r="AT1398" s="23"/>
      <c r="AU1398" s="23"/>
      <c r="AV1398" s="23"/>
      <c r="AW1398" s="23"/>
      <c r="AX1398" s="23"/>
      <c r="AY1398" s="23"/>
      <c r="AZ1398" s="23"/>
      <c r="BA1398" s="23"/>
      <c r="BB1398" s="23"/>
      <c r="BC1398" s="23"/>
      <c r="BD1398" s="23"/>
      <c r="BE1398" s="23"/>
      <c r="BF1398" s="23"/>
      <c r="BG1398" s="23"/>
      <c r="BH1398" s="23"/>
      <c r="BI1398" s="23"/>
      <c r="BJ1398" s="23"/>
      <c r="BK1398" s="23"/>
      <c r="BL1398" s="23"/>
      <c r="BM1398" s="23"/>
      <c r="BN1398" s="23"/>
      <c r="BO1398" s="23"/>
      <c r="BP1398" s="23"/>
      <c r="BQ1398" s="23"/>
      <c r="BR1398" s="23"/>
      <c r="BS1398" s="23"/>
      <c r="BT1398" s="23"/>
      <c r="BU1398" s="23"/>
      <c r="BV1398" s="23"/>
      <c r="BW1398" s="23"/>
      <c r="BX1398" s="23"/>
      <c r="BY1398" s="23"/>
      <c r="BZ1398" s="23"/>
      <c r="CA1398" s="23"/>
      <c r="CB1398" s="23"/>
      <c r="CC1398" s="23"/>
      <c r="CD1398" s="23"/>
      <c r="CE1398" s="23"/>
      <c r="CF1398" s="23"/>
      <c r="CG1398" s="23"/>
      <c r="CH1398" s="23"/>
      <c r="CI1398" s="23"/>
      <c r="CJ1398" s="23"/>
      <c r="CK1398" s="23"/>
      <c r="CL1398" s="23"/>
      <c r="CM1398" s="23"/>
      <c r="CN1398" s="23"/>
      <c r="CO1398" s="23"/>
      <c r="CP1398" s="23"/>
      <c r="CQ1398" s="23"/>
      <c r="CR1398" s="23"/>
      <c r="CS1398" s="23"/>
      <c r="CT1398" s="23"/>
      <c r="CU1398" s="23"/>
      <c r="CV1398" s="23"/>
      <c r="CW1398" s="23"/>
      <c r="CX1398" s="23"/>
      <c r="CY1398" s="23"/>
      <c r="CZ1398" s="23"/>
      <c r="DA1398" s="23"/>
      <c r="DB1398" s="23"/>
      <c r="DC1398" s="23"/>
      <c r="DD1398" s="23"/>
      <c r="DE1398" s="23"/>
      <c r="DF1398" s="23"/>
      <c r="DG1398" s="23"/>
      <c r="DH1398" s="23"/>
      <c r="DI1398" s="23"/>
      <c r="DJ1398" s="23"/>
      <c r="DK1398" s="23"/>
      <c r="DL1398" s="23"/>
      <c r="DM1398" s="23"/>
      <c r="DN1398" s="23"/>
      <c r="DO1398" s="23"/>
      <c r="DP1398" s="23"/>
      <c r="DQ1398" s="23"/>
      <c r="DR1398" s="23"/>
      <c r="DS1398" s="23"/>
      <c r="DT1398" s="23"/>
      <c r="DU1398" s="23"/>
      <c r="DV1398" s="23"/>
      <c r="DW1398" s="23"/>
      <c r="DX1398" s="23"/>
      <c r="DY1398" s="23"/>
      <c r="DZ1398" s="23"/>
      <c r="EA1398" s="23"/>
      <c r="EB1398" s="23"/>
      <c r="EC1398" s="23"/>
    </row>
    <row r="1399" spans="1:133" ht="12" customHeight="1">
      <c r="A1399" s="23"/>
      <c r="B1399" s="23"/>
      <c r="C1399" s="24"/>
      <c r="D1399" s="24"/>
      <c r="E1399" s="23"/>
      <c r="F1399" s="23"/>
      <c r="G1399" s="23"/>
      <c r="H1399" s="23"/>
      <c r="I1399" s="23"/>
      <c r="J1399" s="23"/>
      <c r="K1399" s="23"/>
      <c r="L1399" s="23"/>
      <c r="M1399" s="23"/>
      <c r="N1399" s="23"/>
      <c r="O1399" s="23"/>
      <c r="P1399" s="23"/>
      <c r="Q1399" s="23"/>
      <c r="R1399" s="23"/>
      <c r="S1399" s="23"/>
      <c r="T1399" s="23"/>
      <c r="U1399" s="23"/>
      <c r="V1399" s="23"/>
      <c r="W1399" s="23"/>
      <c r="X1399" s="23"/>
      <c r="Y1399" s="23"/>
      <c r="Z1399" s="23"/>
      <c r="AA1399" s="23"/>
      <c r="AB1399" s="23"/>
      <c r="AC1399" s="23"/>
      <c r="AD1399" s="23"/>
      <c r="AE1399" s="23"/>
      <c r="AF1399" s="23"/>
      <c r="AG1399" s="23"/>
      <c r="AH1399" s="23"/>
      <c r="AI1399" s="23"/>
      <c r="AJ1399" s="23"/>
      <c r="AK1399" s="23"/>
      <c r="AL1399" s="23"/>
      <c r="AM1399" s="23"/>
      <c r="AN1399" s="23"/>
      <c r="AO1399" s="23"/>
      <c r="AP1399" s="23"/>
      <c r="AQ1399" s="23"/>
      <c r="AR1399" s="23"/>
      <c r="AS1399" s="23"/>
      <c r="AT1399" s="23"/>
      <c r="AU1399" s="23"/>
      <c r="AV1399" s="23"/>
      <c r="AW1399" s="23"/>
      <c r="AX1399" s="23"/>
      <c r="AY1399" s="23"/>
      <c r="AZ1399" s="23"/>
      <c r="BA1399" s="23"/>
      <c r="BB1399" s="23"/>
      <c r="BC1399" s="23"/>
      <c r="BD1399" s="23"/>
      <c r="BE1399" s="23"/>
      <c r="BF1399" s="23"/>
      <c r="BG1399" s="23"/>
      <c r="BH1399" s="23"/>
      <c r="BI1399" s="23"/>
      <c r="BJ1399" s="23"/>
      <c r="BK1399" s="23"/>
      <c r="BL1399" s="23"/>
      <c r="BM1399" s="23"/>
      <c r="BN1399" s="23"/>
      <c r="BO1399" s="23"/>
      <c r="BP1399" s="23"/>
      <c r="BQ1399" s="23"/>
      <c r="BR1399" s="23"/>
      <c r="BS1399" s="23"/>
      <c r="BT1399" s="23"/>
      <c r="BU1399" s="23"/>
      <c r="BV1399" s="23"/>
      <c r="BW1399" s="23"/>
      <c r="BX1399" s="23"/>
      <c r="BY1399" s="23"/>
      <c r="BZ1399" s="23"/>
      <c r="CA1399" s="23"/>
      <c r="CB1399" s="23"/>
      <c r="CC1399" s="23"/>
      <c r="CD1399" s="23"/>
      <c r="CE1399" s="23"/>
      <c r="CF1399" s="23"/>
      <c r="CG1399" s="23"/>
      <c r="CH1399" s="23"/>
      <c r="CI1399" s="23"/>
      <c r="CJ1399" s="23"/>
      <c r="CK1399" s="23"/>
      <c r="CL1399" s="23"/>
      <c r="CM1399" s="23"/>
      <c r="CN1399" s="23"/>
      <c r="CO1399" s="23"/>
      <c r="CP1399" s="23"/>
      <c r="CQ1399" s="23"/>
      <c r="CR1399" s="23"/>
      <c r="CS1399" s="23"/>
      <c r="CT1399" s="23"/>
      <c r="CU1399" s="23"/>
      <c r="CV1399" s="23"/>
      <c r="CW1399" s="23"/>
      <c r="CX1399" s="23"/>
      <c r="CY1399" s="23"/>
      <c r="CZ1399" s="23"/>
      <c r="DA1399" s="23"/>
      <c r="DB1399" s="23"/>
      <c r="DC1399" s="23"/>
      <c r="DD1399" s="23"/>
      <c r="DE1399" s="23"/>
      <c r="DF1399" s="23"/>
      <c r="DG1399" s="23"/>
      <c r="DH1399" s="23"/>
      <c r="DI1399" s="23"/>
      <c r="DJ1399" s="23"/>
      <c r="DK1399" s="23"/>
      <c r="DL1399" s="23"/>
      <c r="DM1399" s="23"/>
      <c r="DN1399" s="23"/>
      <c r="DO1399" s="23"/>
      <c r="DP1399" s="23"/>
      <c r="DQ1399" s="23"/>
      <c r="DR1399" s="23"/>
      <c r="DS1399" s="23"/>
      <c r="DT1399" s="23"/>
      <c r="DU1399" s="23"/>
      <c r="DV1399" s="23"/>
      <c r="DW1399" s="23"/>
      <c r="DX1399" s="23"/>
      <c r="DY1399" s="23"/>
      <c r="DZ1399" s="23"/>
      <c r="EA1399" s="23"/>
      <c r="EB1399" s="23"/>
      <c r="EC1399" s="23"/>
    </row>
    <row r="1400" spans="1:133" ht="12" customHeight="1">
      <c r="A1400" s="23"/>
      <c r="B1400" s="23"/>
      <c r="C1400" s="24"/>
      <c r="D1400" s="24"/>
      <c r="E1400" s="23"/>
      <c r="F1400" s="23"/>
      <c r="G1400" s="23"/>
      <c r="H1400" s="23"/>
      <c r="I1400" s="23"/>
      <c r="J1400" s="23"/>
      <c r="K1400" s="23"/>
      <c r="L1400" s="23"/>
      <c r="M1400" s="23"/>
      <c r="N1400" s="23"/>
      <c r="O1400" s="23"/>
      <c r="P1400" s="23"/>
      <c r="Q1400" s="23"/>
      <c r="R1400" s="23"/>
      <c r="S1400" s="23"/>
      <c r="T1400" s="23"/>
      <c r="U1400" s="23"/>
      <c r="V1400" s="23"/>
      <c r="W1400" s="23"/>
      <c r="X1400" s="23"/>
      <c r="Y1400" s="23"/>
      <c r="Z1400" s="23"/>
      <c r="AA1400" s="23"/>
      <c r="AB1400" s="23"/>
      <c r="AC1400" s="23"/>
      <c r="AD1400" s="23"/>
      <c r="AE1400" s="23"/>
      <c r="AF1400" s="23"/>
      <c r="AG1400" s="23"/>
      <c r="AH1400" s="23"/>
      <c r="AI1400" s="23"/>
      <c r="AJ1400" s="23"/>
      <c r="AK1400" s="23"/>
      <c r="AL1400" s="23"/>
      <c r="AM1400" s="23"/>
      <c r="AN1400" s="23"/>
      <c r="AO1400" s="23"/>
      <c r="AP1400" s="23"/>
      <c r="AQ1400" s="23"/>
      <c r="AR1400" s="23"/>
      <c r="AS1400" s="23"/>
      <c r="AT1400" s="23"/>
      <c r="AU1400" s="23"/>
      <c r="AV1400" s="23"/>
      <c r="AW1400" s="23"/>
      <c r="AX1400" s="23"/>
      <c r="AY1400" s="23"/>
      <c r="AZ1400" s="23"/>
      <c r="BA1400" s="23"/>
      <c r="BB1400" s="23"/>
      <c r="BC1400" s="23"/>
      <c r="BD1400" s="23"/>
      <c r="BE1400" s="23"/>
      <c r="BF1400" s="23"/>
      <c r="BG1400" s="23"/>
      <c r="BH1400" s="23"/>
      <c r="BI1400" s="23"/>
      <c r="BJ1400" s="23"/>
      <c r="BK1400" s="23"/>
      <c r="BL1400" s="23"/>
      <c r="BM1400" s="23"/>
      <c r="BN1400" s="23"/>
      <c r="BO1400" s="23"/>
      <c r="BP1400" s="23"/>
      <c r="BQ1400" s="23"/>
      <c r="BR1400" s="23"/>
      <c r="BS1400" s="23"/>
      <c r="BT1400" s="23"/>
      <c r="BU1400" s="23"/>
      <c r="BV1400" s="23"/>
      <c r="BW1400" s="23"/>
      <c r="BX1400" s="23"/>
      <c r="BY1400" s="23"/>
      <c r="BZ1400" s="23"/>
      <c r="CA1400" s="23"/>
      <c r="CB1400" s="23"/>
      <c r="CC1400" s="23"/>
      <c r="CD1400" s="23"/>
      <c r="CE1400" s="23"/>
      <c r="CF1400" s="23"/>
      <c r="CG1400" s="23"/>
      <c r="CH1400" s="23"/>
      <c r="CI1400" s="23"/>
      <c r="CJ1400" s="23"/>
      <c r="CK1400" s="23"/>
      <c r="CL1400" s="23"/>
      <c r="CM1400" s="23"/>
      <c r="CN1400" s="23"/>
      <c r="CO1400" s="23"/>
      <c r="CP1400" s="23"/>
      <c r="CQ1400" s="23"/>
      <c r="CR1400" s="23"/>
      <c r="CS1400" s="23"/>
      <c r="CT1400" s="23"/>
      <c r="CU1400" s="23"/>
      <c r="CV1400" s="23"/>
      <c r="CW1400" s="23"/>
      <c r="CX1400" s="23"/>
      <c r="CY1400" s="23"/>
      <c r="CZ1400" s="23"/>
      <c r="DA1400" s="23"/>
      <c r="DB1400" s="23"/>
      <c r="DC1400" s="23"/>
      <c r="DD1400" s="23"/>
      <c r="DE1400" s="23"/>
      <c r="DF1400" s="23"/>
      <c r="DG1400" s="23"/>
      <c r="DH1400" s="23"/>
      <c r="DI1400" s="23"/>
      <c r="DJ1400" s="23"/>
      <c r="DK1400" s="23"/>
      <c r="DL1400" s="23"/>
      <c r="DM1400" s="23"/>
      <c r="DN1400" s="23"/>
      <c r="DO1400" s="23"/>
      <c r="DP1400" s="23"/>
      <c r="DQ1400" s="23"/>
      <c r="DR1400" s="23"/>
      <c r="DS1400" s="23"/>
      <c r="DT1400" s="23"/>
      <c r="DU1400" s="23"/>
      <c r="DV1400" s="23"/>
      <c r="DW1400" s="23"/>
      <c r="DX1400" s="23"/>
      <c r="DY1400" s="23"/>
      <c r="DZ1400" s="23"/>
      <c r="EA1400" s="23"/>
      <c r="EB1400" s="23"/>
      <c r="EC1400" s="23"/>
    </row>
    <row r="1401" spans="1:133" ht="12" customHeight="1">
      <c r="A1401" s="23"/>
      <c r="B1401" s="23"/>
      <c r="C1401" s="24"/>
      <c r="D1401" s="24"/>
      <c r="E1401" s="23"/>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23"/>
      <c r="AB1401" s="23"/>
      <c r="AC1401" s="23"/>
      <c r="AD1401" s="23"/>
      <c r="AE1401" s="23"/>
      <c r="AF1401" s="23"/>
      <c r="AG1401" s="23"/>
      <c r="AH1401" s="23"/>
      <c r="AI1401" s="23"/>
      <c r="AJ1401" s="23"/>
      <c r="AK1401" s="23"/>
      <c r="AL1401" s="23"/>
      <c r="AM1401" s="23"/>
      <c r="AN1401" s="23"/>
      <c r="AO1401" s="23"/>
      <c r="AP1401" s="23"/>
      <c r="AQ1401" s="23"/>
      <c r="AR1401" s="23"/>
      <c r="AS1401" s="23"/>
      <c r="AT1401" s="23"/>
      <c r="AU1401" s="23"/>
      <c r="AV1401" s="23"/>
      <c r="AW1401" s="23"/>
      <c r="AX1401" s="23"/>
      <c r="AY1401" s="23"/>
      <c r="AZ1401" s="23"/>
      <c r="BA1401" s="23"/>
      <c r="BB1401" s="23"/>
      <c r="BC1401" s="23"/>
      <c r="BD1401" s="23"/>
      <c r="BE1401" s="23"/>
      <c r="BF1401" s="23"/>
      <c r="BG1401" s="23"/>
      <c r="BH1401" s="23"/>
      <c r="BI1401" s="23"/>
      <c r="BJ1401" s="23"/>
      <c r="BK1401" s="23"/>
      <c r="BL1401" s="23"/>
      <c r="BM1401" s="23"/>
      <c r="BN1401" s="23"/>
      <c r="BO1401" s="23"/>
      <c r="BP1401" s="23"/>
      <c r="BQ1401" s="23"/>
      <c r="BR1401" s="23"/>
      <c r="BS1401" s="23"/>
      <c r="BT1401" s="23"/>
      <c r="BU1401" s="23"/>
      <c r="BV1401" s="23"/>
      <c r="BW1401" s="23"/>
      <c r="BX1401" s="23"/>
      <c r="BY1401" s="23"/>
      <c r="BZ1401" s="23"/>
      <c r="CA1401" s="23"/>
      <c r="CB1401" s="23"/>
      <c r="CC1401" s="23"/>
      <c r="CD1401" s="23"/>
      <c r="CE1401" s="23"/>
      <c r="CF1401" s="23"/>
      <c r="CG1401" s="23"/>
      <c r="CH1401" s="23"/>
      <c r="CI1401" s="23"/>
      <c r="CJ1401" s="23"/>
      <c r="CK1401" s="23"/>
      <c r="CL1401" s="23"/>
      <c r="CM1401" s="23"/>
      <c r="CN1401" s="23"/>
      <c r="CO1401" s="23"/>
      <c r="CP1401" s="23"/>
      <c r="CQ1401" s="23"/>
      <c r="CR1401" s="23"/>
      <c r="CS1401" s="23"/>
      <c r="CT1401" s="23"/>
      <c r="CU1401" s="23"/>
      <c r="CV1401" s="23"/>
      <c r="CW1401" s="23"/>
      <c r="CX1401" s="23"/>
      <c r="CY1401" s="23"/>
      <c r="CZ1401" s="23"/>
      <c r="DA1401" s="23"/>
      <c r="DB1401" s="23"/>
      <c r="DC1401" s="23"/>
      <c r="DD1401" s="23"/>
      <c r="DE1401" s="23"/>
      <c r="DF1401" s="23"/>
      <c r="DG1401" s="23"/>
      <c r="DH1401" s="23"/>
      <c r="DI1401" s="23"/>
      <c r="DJ1401" s="23"/>
      <c r="DK1401" s="23"/>
      <c r="DL1401" s="23"/>
      <c r="DM1401" s="23"/>
      <c r="DN1401" s="23"/>
      <c r="DO1401" s="23"/>
      <c r="DP1401" s="23"/>
      <c r="DQ1401" s="23"/>
      <c r="DR1401" s="23"/>
      <c r="DS1401" s="23"/>
      <c r="DT1401" s="23"/>
      <c r="DU1401" s="23"/>
      <c r="DV1401" s="23"/>
      <c r="DW1401" s="23"/>
      <c r="DX1401" s="23"/>
      <c r="DY1401" s="23"/>
      <c r="DZ1401" s="23"/>
      <c r="EA1401" s="23"/>
      <c r="EB1401" s="23"/>
      <c r="EC1401" s="23"/>
    </row>
    <row r="1402" spans="1:133" ht="12" customHeight="1">
      <c r="A1402" s="23"/>
      <c r="B1402" s="23"/>
      <c r="C1402" s="24"/>
      <c r="D1402" s="24"/>
      <c r="E1402" s="23"/>
      <c r="F1402" s="23"/>
      <c r="G1402" s="23"/>
      <c r="H1402" s="23"/>
      <c r="I1402" s="23"/>
      <c r="J1402" s="23"/>
      <c r="K1402" s="23"/>
      <c r="L1402" s="23"/>
      <c r="M1402" s="23"/>
      <c r="N1402" s="23"/>
      <c r="O1402" s="23"/>
      <c r="P1402" s="23"/>
      <c r="Q1402" s="23"/>
      <c r="R1402" s="23"/>
      <c r="S1402" s="23"/>
      <c r="T1402" s="23"/>
      <c r="U1402" s="23"/>
      <c r="V1402" s="23"/>
      <c r="W1402" s="23"/>
      <c r="X1402" s="23"/>
      <c r="Y1402" s="23"/>
      <c r="Z1402" s="23"/>
      <c r="AA1402" s="23"/>
      <c r="AB1402" s="23"/>
      <c r="AC1402" s="23"/>
      <c r="AD1402" s="23"/>
      <c r="AE1402" s="23"/>
      <c r="AF1402" s="23"/>
      <c r="AG1402" s="23"/>
      <c r="AH1402" s="23"/>
      <c r="AI1402" s="23"/>
      <c r="AJ1402" s="23"/>
      <c r="AK1402" s="23"/>
      <c r="AL1402" s="23"/>
      <c r="AM1402" s="23"/>
      <c r="AN1402" s="23"/>
      <c r="AO1402" s="23"/>
      <c r="AP1402" s="23"/>
      <c r="AQ1402" s="23"/>
      <c r="AR1402" s="23"/>
      <c r="AS1402" s="23"/>
      <c r="AT1402" s="23"/>
      <c r="AU1402" s="23"/>
      <c r="AV1402" s="23"/>
      <c r="AW1402" s="23"/>
      <c r="AX1402" s="23"/>
      <c r="AY1402" s="23"/>
      <c r="AZ1402" s="23"/>
      <c r="BA1402" s="23"/>
      <c r="BB1402" s="23"/>
      <c r="BC1402" s="23"/>
      <c r="BD1402" s="23"/>
      <c r="BE1402" s="23"/>
      <c r="BF1402" s="23"/>
      <c r="BG1402" s="23"/>
      <c r="BH1402" s="23"/>
      <c r="BI1402" s="23"/>
      <c r="BJ1402" s="23"/>
      <c r="BK1402" s="23"/>
      <c r="BL1402" s="23"/>
      <c r="BM1402" s="23"/>
      <c r="BN1402" s="23"/>
      <c r="BO1402" s="23"/>
      <c r="BP1402" s="23"/>
      <c r="BQ1402" s="23"/>
      <c r="BR1402" s="23"/>
      <c r="BS1402" s="23"/>
      <c r="BT1402" s="23"/>
      <c r="BU1402" s="23"/>
      <c r="BV1402" s="23"/>
      <c r="BW1402" s="23"/>
      <c r="BX1402" s="23"/>
      <c r="BY1402" s="23"/>
      <c r="BZ1402" s="23"/>
      <c r="CA1402" s="23"/>
      <c r="CB1402" s="23"/>
      <c r="CC1402" s="23"/>
      <c r="CD1402" s="23"/>
      <c r="CE1402" s="23"/>
      <c r="CF1402" s="23"/>
      <c r="CG1402" s="23"/>
      <c r="CH1402" s="23"/>
      <c r="CI1402" s="23"/>
      <c r="CJ1402" s="23"/>
      <c r="CK1402" s="23"/>
      <c r="CL1402" s="23"/>
      <c r="CM1402" s="23"/>
      <c r="CN1402" s="23"/>
      <c r="CO1402" s="23"/>
      <c r="CP1402" s="23"/>
      <c r="CQ1402" s="23"/>
      <c r="CR1402" s="23"/>
      <c r="CS1402" s="23"/>
      <c r="CT1402" s="23"/>
      <c r="CU1402" s="23"/>
      <c r="CV1402" s="23"/>
      <c r="CW1402" s="23"/>
      <c r="CX1402" s="23"/>
      <c r="CY1402" s="23"/>
      <c r="CZ1402" s="23"/>
      <c r="DA1402" s="23"/>
      <c r="DB1402" s="23"/>
      <c r="DC1402" s="23"/>
      <c r="DD1402" s="23"/>
      <c r="DE1402" s="23"/>
      <c r="DF1402" s="23"/>
      <c r="DG1402" s="23"/>
      <c r="DH1402" s="23"/>
      <c r="DI1402" s="23"/>
      <c r="DJ1402" s="23"/>
      <c r="DK1402" s="23"/>
      <c r="DL1402" s="23"/>
      <c r="DM1402" s="23"/>
      <c r="DN1402" s="23"/>
      <c r="DO1402" s="23"/>
      <c r="DP1402" s="23"/>
      <c r="DQ1402" s="23"/>
      <c r="DR1402" s="23"/>
      <c r="DS1402" s="23"/>
      <c r="DT1402" s="23"/>
      <c r="DU1402" s="23"/>
      <c r="DV1402" s="23"/>
      <c r="DW1402" s="23"/>
      <c r="DX1402" s="23"/>
      <c r="DY1402" s="23"/>
      <c r="DZ1402" s="23"/>
      <c r="EA1402" s="23"/>
      <c r="EB1402" s="23"/>
      <c r="EC1402" s="23"/>
    </row>
    <row r="1403" spans="1:133" ht="12" customHeight="1">
      <c r="A1403" s="23"/>
      <c r="B1403" s="23"/>
      <c r="C1403" s="24"/>
      <c r="D1403" s="24"/>
      <c r="E1403" s="23"/>
      <c r="F1403" s="23"/>
      <c r="G1403" s="23"/>
      <c r="H1403" s="23"/>
      <c r="I1403" s="23"/>
      <c r="J1403" s="23"/>
      <c r="K1403" s="23"/>
      <c r="L1403" s="23"/>
      <c r="M1403" s="23"/>
      <c r="N1403" s="23"/>
      <c r="O1403" s="23"/>
      <c r="P1403" s="23"/>
      <c r="Q1403" s="23"/>
      <c r="R1403" s="23"/>
      <c r="S1403" s="23"/>
      <c r="T1403" s="23"/>
      <c r="U1403" s="23"/>
      <c r="V1403" s="23"/>
      <c r="W1403" s="23"/>
      <c r="X1403" s="23"/>
      <c r="Y1403" s="23"/>
      <c r="Z1403" s="23"/>
      <c r="AA1403" s="23"/>
      <c r="AB1403" s="23"/>
      <c r="AC1403" s="23"/>
      <c r="AD1403" s="23"/>
      <c r="AE1403" s="23"/>
      <c r="AF1403" s="23"/>
      <c r="AG1403" s="23"/>
      <c r="AH1403" s="23"/>
      <c r="AI1403" s="23"/>
      <c r="AJ1403" s="23"/>
      <c r="AK1403" s="23"/>
      <c r="AL1403" s="23"/>
      <c r="AM1403" s="23"/>
      <c r="AN1403" s="23"/>
      <c r="AO1403" s="23"/>
      <c r="AP1403" s="23"/>
      <c r="AQ1403" s="23"/>
      <c r="AR1403" s="23"/>
      <c r="AS1403" s="23"/>
      <c r="AT1403" s="23"/>
      <c r="AU1403" s="23"/>
      <c r="AV1403" s="23"/>
      <c r="AW1403" s="23"/>
      <c r="AX1403" s="23"/>
      <c r="AY1403" s="23"/>
      <c r="AZ1403" s="23"/>
      <c r="BA1403" s="23"/>
      <c r="BB1403" s="23"/>
      <c r="BC1403" s="23"/>
      <c r="BD1403" s="23"/>
      <c r="BE1403" s="23"/>
      <c r="BF1403" s="23"/>
      <c r="BG1403" s="23"/>
      <c r="BH1403" s="23"/>
      <c r="BI1403" s="23"/>
      <c r="BJ1403" s="23"/>
      <c r="BK1403" s="23"/>
      <c r="BL1403" s="23"/>
      <c r="BM1403" s="23"/>
      <c r="BN1403" s="23"/>
      <c r="BO1403" s="23"/>
      <c r="BP1403" s="23"/>
      <c r="BQ1403" s="23"/>
      <c r="BR1403" s="23"/>
      <c r="BS1403" s="23"/>
      <c r="BT1403" s="23"/>
      <c r="BU1403" s="23"/>
      <c r="BV1403" s="23"/>
      <c r="BW1403" s="23"/>
      <c r="BX1403" s="23"/>
      <c r="BY1403" s="23"/>
      <c r="BZ1403" s="23"/>
      <c r="CA1403" s="23"/>
      <c r="CB1403" s="23"/>
      <c r="CC1403" s="23"/>
      <c r="CD1403" s="23"/>
      <c r="CE1403" s="23"/>
      <c r="CF1403" s="23"/>
      <c r="CG1403" s="23"/>
      <c r="CH1403" s="23"/>
      <c r="CI1403" s="23"/>
      <c r="CJ1403" s="23"/>
      <c r="CK1403" s="23"/>
      <c r="CL1403" s="23"/>
      <c r="CM1403" s="23"/>
      <c r="CN1403" s="23"/>
      <c r="CO1403" s="23"/>
      <c r="CP1403" s="23"/>
      <c r="CQ1403" s="23"/>
      <c r="CR1403" s="23"/>
      <c r="CS1403" s="23"/>
      <c r="CT1403" s="23"/>
      <c r="CU1403" s="23"/>
      <c r="CV1403" s="23"/>
      <c r="CW1403" s="23"/>
      <c r="CX1403" s="23"/>
      <c r="CY1403" s="23"/>
      <c r="CZ1403" s="23"/>
      <c r="DA1403" s="23"/>
      <c r="DB1403" s="23"/>
      <c r="DC1403" s="23"/>
      <c r="DD1403" s="23"/>
      <c r="DE1403" s="23"/>
      <c r="DF1403" s="23"/>
      <c r="DG1403" s="23"/>
      <c r="DH1403" s="23"/>
      <c r="DI1403" s="23"/>
      <c r="DJ1403" s="23"/>
      <c r="DK1403" s="23"/>
      <c r="DL1403" s="23"/>
      <c r="DM1403" s="23"/>
      <c r="DN1403" s="23"/>
      <c r="DO1403" s="23"/>
      <c r="DP1403" s="23"/>
      <c r="DQ1403" s="23"/>
      <c r="DR1403" s="23"/>
      <c r="DS1403" s="23"/>
      <c r="DT1403" s="23"/>
      <c r="DU1403" s="23"/>
      <c r="DV1403" s="23"/>
      <c r="DW1403" s="23"/>
      <c r="DX1403" s="23"/>
      <c r="DY1403" s="23"/>
      <c r="DZ1403" s="23"/>
      <c r="EA1403" s="23"/>
      <c r="EB1403" s="23"/>
      <c r="EC1403" s="23"/>
    </row>
    <row r="1404" spans="1:133" ht="12" customHeight="1">
      <c r="A1404" s="23"/>
      <c r="B1404" s="23"/>
      <c r="C1404" s="24"/>
      <c r="D1404" s="24"/>
      <c r="E1404" s="23"/>
      <c r="F1404" s="23"/>
      <c r="G1404" s="23"/>
      <c r="H1404" s="23"/>
      <c r="I1404" s="23"/>
      <c r="J1404" s="23"/>
      <c r="K1404" s="23"/>
      <c r="L1404" s="23"/>
      <c r="M1404" s="23"/>
      <c r="N1404" s="23"/>
      <c r="O1404" s="23"/>
      <c r="P1404" s="23"/>
      <c r="Q1404" s="23"/>
      <c r="R1404" s="23"/>
      <c r="S1404" s="23"/>
      <c r="T1404" s="23"/>
      <c r="U1404" s="23"/>
      <c r="V1404" s="23"/>
      <c r="W1404" s="23"/>
      <c r="X1404" s="23"/>
      <c r="Y1404" s="23"/>
      <c r="Z1404" s="23"/>
      <c r="AA1404" s="23"/>
      <c r="AB1404" s="23"/>
      <c r="AC1404" s="23"/>
      <c r="AD1404" s="23"/>
      <c r="AE1404" s="23"/>
      <c r="AF1404" s="23"/>
      <c r="AG1404" s="23"/>
      <c r="AH1404" s="23"/>
      <c r="AI1404" s="23"/>
      <c r="AJ1404" s="23"/>
      <c r="AK1404" s="23"/>
      <c r="AL1404" s="23"/>
      <c r="AM1404" s="23"/>
      <c r="AN1404" s="23"/>
      <c r="AO1404" s="23"/>
      <c r="AP1404" s="23"/>
      <c r="AQ1404" s="23"/>
      <c r="AR1404" s="23"/>
      <c r="AS1404" s="23"/>
      <c r="AT1404" s="23"/>
      <c r="AU1404" s="23"/>
      <c r="AV1404" s="23"/>
      <c r="AW1404" s="23"/>
      <c r="AX1404" s="23"/>
      <c r="AY1404" s="23"/>
      <c r="AZ1404" s="23"/>
      <c r="BA1404" s="23"/>
      <c r="BB1404" s="23"/>
      <c r="BC1404" s="23"/>
      <c r="BD1404" s="23"/>
      <c r="BE1404" s="23"/>
      <c r="BF1404" s="23"/>
      <c r="BG1404" s="23"/>
      <c r="BH1404" s="23"/>
      <c r="BI1404" s="23"/>
      <c r="BJ1404" s="23"/>
      <c r="BK1404" s="23"/>
      <c r="BL1404" s="23"/>
      <c r="BM1404" s="23"/>
      <c r="BN1404" s="23"/>
      <c r="BO1404" s="23"/>
      <c r="BP1404" s="23"/>
      <c r="BQ1404" s="23"/>
      <c r="BR1404" s="23"/>
      <c r="BS1404" s="23"/>
      <c r="BT1404" s="23"/>
      <c r="BU1404" s="23"/>
      <c r="BV1404" s="23"/>
      <c r="BW1404" s="23"/>
      <c r="BX1404" s="23"/>
      <c r="BY1404" s="23"/>
      <c r="BZ1404" s="23"/>
      <c r="CA1404" s="23"/>
      <c r="CB1404" s="23"/>
      <c r="CC1404" s="23"/>
      <c r="CD1404" s="23"/>
      <c r="CE1404" s="23"/>
      <c r="CF1404" s="23"/>
      <c r="CG1404" s="23"/>
      <c r="CH1404" s="23"/>
      <c r="CI1404" s="23"/>
      <c r="CJ1404" s="23"/>
      <c r="CK1404" s="23"/>
      <c r="CL1404" s="23"/>
      <c r="CM1404" s="23"/>
      <c r="CN1404" s="23"/>
      <c r="CO1404" s="23"/>
      <c r="CP1404" s="23"/>
      <c r="CQ1404" s="23"/>
      <c r="CR1404" s="23"/>
      <c r="CS1404" s="23"/>
      <c r="CT1404" s="23"/>
      <c r="CU1404" s="23"/>
      <c r="CV1404" s="23"/>
      <c r="CW1404" s="23"/>
      <c r="CX1404" s="23"/>
      <c r="CY1404" s="23"/>
      <c r="CZ1404" s="23"/>
      <c r="DA1404" s="23"/>
      <c r="DB1404" s="23"/>
      <c r="DC1404" s="23"/>
      <c r="DD1404" s="23"/>
      <c r="DE1404" s="23"/>
      <c r="DF1404" s="23"/>
      <c r="DG1404" s="23"/>
      <c r="DH1404" s="23"/>
      <c r="DI1404" s="23"/>
      <c r="DJ1404" s="23"/>
      <c r="DK1404" s="23"/>
      <c r="DL1404" s="23"/>
      <c r="DM1404" s="23"/>
      <c r="DN1404" s="23"/>
      <c r="DO1404" s="23"/>
      <c r="DP1404" s="23"/>
      <c r="DQ1404" s="23"/>
      <c r="DR1404" s="23"/>
      <c r="DS1404" s="23"/>
      <c r="DT1404" s="23"/>
      <c r="DU1404" s="23"/>
      <c r="DV1404" s="23"/>
      <c r="DW1404" s="23"/>
      <c r="DX1404" s="23"/>
      <c r="DY1404" s="23"/>
      <c r="DZ1404" s="23"/>
      <c r="EA1404" s="23"/>
      <c r="EB1404" s="23"/>
      <c r="EC1404" s="23"/>
    </row>
    <row r="1405" spans="1:133" ht="12" customHeight="1">
      <c r="A1405" s="23"/>
      <c r="B1405" s="23"/>
      <c r="C1405" s="24"/>
      <c r="D1405" s="24"/>
      <c r="E1405" s="23"/>
      <c r="F1405" s="23"/>
      <c r="G1405" s="23"/>
      <c r="H1405" s="23"/>
      <c r="I1405" s="23"/>
      <c r="J1405" s="23"/>
      <c r="K1405" s="23"/>
      <c r="L1405" s="23"/>
      <c r="M1405" s="23"/>
      <c r="N1405" s="23"/>
      <c r="O1405" s="23"/>
      <c r="P1405" s="23"/>
      <c r="Q1405" s="23"/>
      <c r="R1405" s="23"/>
      <c r="S1405" s="23"/>
      <c r="T1405" s="23"/>
      <c r="U1405" s="23"/>
      <c r="V1405" s="23"/>
      <c r="W1405" s="23"/>
      <c r="X1405" s="23"/>
      <c r="Y1405" s="23"/>
      <c r="Z1405" s="23"/>
      <c r="AA1405" s="23"/>
      <c r="AB1405" s="23"/>
      <c r="AC1405" s="23"/>
      <c r="AD1405" s="23"/>
      <c r="AE1405" s="23"/>
      <c r="AF1405" s="23"/>
      <c r="AG1405" s="23"/>
      <c r="AH1405" s="23"/>
      <c r="AI1405" s="23"/>
      <c r="AJ1405" s="23"/>
      <c r="AK1405" s="23"/>
      <c r="AL1405" s="23"/>
      <c r="AM1405" s="23"/>
      <c r="AN1405" s="23"/>
      <c r="AO1405" s="23"/>
      <c r="AP1405" s="23"/>
      <c r="AQ1405" s="23"/>
      <c r="AR1405" s="23"/>
      <c r="AS1405" s="23"/>
      <c r="AT1405" s="23"/>
      <c r="AU1405" s="23"/>
      <c r="AV1405" s="23"/>
      <c r="AW1405" s="23"/>
      <c r="AX1405" s="23"/>
      <c r="AY1405" s="23"/>
      <c r="AZ1405" s="23"/>
      <c r="BA1405" s="23"/>
      <c r="BB1405" s="23"/>
      <c r="BC1405" s="23"/>
      <c r="BD1405" s="23"/>
      <c r="BE1405" s="23"/>
      <c r="BF1405" s="23"/>
      <c r="BG1405" s="23"/>
      <c r="BH1405" s="23"/>
      <c r="BI1405" s="23"/>
      <c r="BJ1405" s="23"/>
      <c r="BK1405" s="23"/>
      <c r="BL1405" s="23"/>
      <c r="BM1405" s="23"/>
      <c r="BN1405" s="23"/>
      <c r="BO1405" s="23"/>
      <c r="BP1405" s="23"/>
      <c r="BQ1405" s="23"/>
      <c r="BR1405" s="23"/>
      <c r="BS1405" s="23"/>
      <c r="BT1405" s="23"/>
      <c r="BU1405" s="23"/>
      <c r="BV1405" s="23"/>
      <c r="BW1405" s="23"/>
      <c r="BX1405" s="23"/>
      <c r="BY1405" s="23"/>
      <c r="BZ1405" s="23"/>
      <c r="CA1405" s="23"/>
      <c r="CB1405" s="23"/>
      <c r="CC1405" s="23"/>
      <c r="CD1405" s="23"/>
      <c r="CE1405" s="23"/>
      <c r="CF1405" s="23"/>
      <c r="CG1405" s="23"/>
      <c r="CH1405" s="23"/>
      <c r="CI1405" s="23"/>
      <c r="CJ1405" s="23"/>
      <c r="CK1405" s="23"/>
      <c r="CL1405" s="23"/>
      <c r="CM1405" s="23"/>
      <c r="CN1405" s="23"/>
      <c r="CO1405" s="23"/>
      <c r="CP1405" s="23"/>
      <c r="CQ1405" s="23"/>
      <c r="CR1405" s="23"/>
      <c r="CS1405" s="23"/>
      <c r="CT1405" s="23"/>
      <c r="CU1405" s="23"/>
      <c r="CV1405" s="23"/>
      <c r="CW1405" s="23"/>
      <c r="CX1405" s="23"/>
      <c r="CY1405" s="23"/>
      <c r="CZ1405" s="23"/>
      <c r="DA1405" s="23"/>
      <c r="DB1405" s="23"/>
      <c r="DC1405" s="23"/>
      <c r="DD1405" s="23"/>
      <c r="DE1405" s="23"/>
      <c r="DF1405" s="23"/>
      <c r="DG1405" s="23"/>
      <c r="DH1405" s="23"/>
      <c r="DI1405" s="23"/>
      <c r="DJ1405" s="23"/>
      <c r="DK1405" s="23"/>
      <c r="DL1405" s="23"/>
      <c r="DM1405" s="23"/>
      <c r="DN1405" s="23"/>
      <c r="DO1405" s="23"/>
      <c r="DP1405" s="23"/>
      <c r="DQ1405" s="23"/>
      <c r="DR1405" s="23"/>
      <c r="DS1405" s="23"/>
      <c r="DT1405" s="23"/>
      <c r="DU1405" s="23"/>
      <c r="DV1405" s="23"/>
      <c r="DW1405" s="23"/>
      <c r="DX1405" s="23"/>
      <c r="DY1405" s="23"/>
      <c r="DZ1405" s="23"/>
      <c r="EA1405" s="23"/>
      <c r="EB1405" s="23"/>
      <c r="EC1405" s="23"/>
    </row>
    <row r="1406" spans="1:133" ht="12" customHeight="1">
      <c r="A1406" s="23"/>
      <c r="B1406" s="23"/>
      <c r="C1406" s="24"/>
      <c r="D1406" s="24"/>
      <c r="E1406" s="23"/>
      <c r="F1406" s="23"/>
      <c r="G1406" s="23"/>
      <c r="H1406" s="23"/>
      <c r="I1406" s="23"/>
      <c r="J1406" s="23"/>
      <c r="K1406" s="23"/>
      <c r="L1406" s="23"/>
      <c r="M1406" s="23"/>
      <c r="N1406" s="23"/>
      <c r="O1406" s="23"/>
      <c r="P1406" s="23"/>
      <c r="Q1406" s="23"/>
      <c r="R1406" s="23"/>
      <c r="S1406" s="23"/>
      <c r="T1406" s="23"/>
      <c r="U1406" s="23"/>
      <c r="V1406" s="23"/>
      <c r="W1406" s="23"/>
      <c r="X1406" s="23"/>
      <c r="Y1406" s="23"/>
      <c r="Z1406" s="23"/>
      <c r="AA1406" s="23"/>
      <c r="AB1406" s="23"/>
      <c r="AC1406" s="23"/>
      <c r="AD1406" s="23"/>
      <c r="AE1406" s="23"/>
      <c r="AF1406" s="23"/>
      <c r="AG1406" s="23"/>
      <c r="AH1406" s="23"/>
      <c r="AI1406" s="23"/>
      <c r="AJ1406" s="23"/>
      <c r="AK1406" s="23"/>
      <c r="AL1406" s="23"/>
      <c r="AM1406" s="23"/>
      <c r="AN1406" s="23"/>
      <c r="AO1406" s="23"/>
      <c r="AP1406" s="23"/>
      <c r="AQ1406" s="23"/>
      <c r="AR1406" s="23"/>
      <c r="AS1406" s="23"/>
      <c r="AT1406" s="23"/>
      <c r="AU1406" s="23"/>
      <c r="AV1406" s="23"/>
      <c r="AW1406" s="23"/>
      <c r="AX1406" s="23"/>
      <c r="AY1406" s="23"/>
      <c r="AZ1406" s="23"/>
      <c r="BA1406" s="23"/>
      <c r="BB1406" s="23"/>
      <c r="BC1406" s="23"/>
      <c r="BD1406" s="23"/>
      <c r="BE1406" s="23"/>
      <c r="BF1406" s="23"/>
      <c r="BG1406" s="23"/>
      <c r="BH1406" s="23"/>
      <c r="BI1406" s="23"/>
      <c r="BJ1406" s="23"/>
      <c r="BK1406" s="23"/>
      <c r="BL1406" s="23"/>
      <c r="BM1406" s="23"/>
      <c r="BN1406" s="23"/>
      <c r="BO1406" s="23"/>
      <c r="BP1406" s="23"/>
      <c r="BQ1406" s="23"/>
      <c r="BR1406" s="23"/>
      <c r="BS1406" s="23"/>
      <c r="BT1406" s="23"/>
      <c r="BU1406" s="23"/>
      <c r="BV1406" s="23"/>
      <c r="BW1406" s="23"/>
      <c r="BX1406" s="23"/>
      <c r="BY1406" s="23"/>
      <c r="BZ1406" s="23"/>
      <c r="CA1406" s="23"/>
      <c r="CB1406" s="23"/>
      <c r="CC1406" s="23"/>
      <c r="CD1406" s="23"/>
      <c r="CE1406" s="23"/>
      <c r="CF1406" s="23"/>
      <c r="CG1406" s="23"/>
      <c r="CH1406" s="23"/>
      <c r="CI1406" s="23"/>
      <c r="CJ1406" s="23"/>
      <c r="CK1406" s="23"/>
      <c r="CL1406" s="23"/>
      <c r="CM1406" s="23"/>
      <c r="CN1406" s="23"/>
      <c r="CO1406" s="23"/>
      <c r="CP1406" s="23"/>
      <c r="CQ1406" s="23"/>
      <c r="CR1406" s="23"/>
      <c r="CS1406" s="23"/>
      <c r="CT1406" s="23"/>
      <c r="CU1406" s="23"/>
      <c r="CV1406" s="23"/>
      <c r="CW1406" s="23"/>
      <c r="CX1406" s="23"/>
      <c r="CY1406" s="23"/>
      <c r="CZ1406" s="23"/>
      <c r="DA1406" s="23"/>
      <c r="DB1406" s="23"/>
      <c r="DC1406" s="23"/>
      <c r="DD1406" s="23"/>
      <c r="DE1406" s="23"/>
      <c r="DF1406" s="23"/>
      <c r="DG1406" s="23"/>
      <c r="DH1406" s="23"/>
      <c r="DI1406" s="23"/>
      <c r="DJ1406" s="23"/>
      <c r="DK1406" s="23"/>
      <c r="DL1406" s="23"/>
      <c r="DM1406" s="23"/>
      <c r="DN1406" s="23"/>
      <c r="DO1406" s="23"/>
      <c r="DP1406" s="23"/>
      <c r="DQ1406" s="23"/>
      <c r="DR1406" s="23"/>
      <c r="DS1406" s="23"/>
      <c r="DT1406" s="23"/>
      <c r="DU1406" s="23"/>
      <c r="DV1406" s="23"/>
      <c r="DW1406" s="23"/>
      <c r="DX1406" s="23"/>
      <c r="DY1406" s="23"/>
      <c r="DZ1406" s="23"/>
      <c r="EA1406" s="23"/>
      <c r="EB1406" s="23"/>
      <c r="EC1406" s="23"/>
    </row>
    <row r="1407" spans="1:133" ht="12" customHeight="1">
      <c r="A1407" s="23"/>
      <c r="B1407" s="23"/>
      <c r="C1407" s="24"/>
      <c r="D1407" s="24"/>
      <c r="E1407" s="23"/>
      <c r="F1407" s="23"/>
      <c r="G1407" s="23"/>
      <c r="H1407" s="23"/>
      <c r="I1407" s="23"/>
      <c r="J1407" s="23"/>
      <c r="K1407" s="23"/>
      <c r="L1407" s="23"/>
      <c r="M1407" s="23"/>
      <c r="N1407" s="23"/>
      <c r="O1407" s="23"/>
      <c r="P1407" s="23"/>
      <c r="Q1407" s="23"/>
      <c r="R1407" s="23"/>
      <c r="S1407" s="23"/>
      <c r="T1407" s="23"/>
      <c r="U1407" s="23"/>
      <c r="V1407" s="23"/>
      <c r="W1407" s="23"/>
      <c r="X1407" s="23"/>
      <c r="Y1407" s="23"/>
      <c r="Z1407" s="23"/>
      <c r="AA1407" s="23"/>
      <c r="AB1407" s="23"/>
      <c r="AC1407" s="23"/>
      <c r="AD1407" s="23"/>
      <c r="AE1407" s="23"/>
      <c r="AF1407" s="23"/>
      <c r="AG1407" s="23"/>
      <c r="AH1407" s="23"/>
      <c r="AI1407" s="23"/>
      <c r="AJ1407" s="23"/>
      <c r="AK1407" s="23"/>
      <c r="AL1407" s="23"/>
      <c r="AM1407" s="23"/>
      <c r="AN1407" s="23"/>
      <c r="AO1407" s="23"/>
      <c r="AP1407" s="23"/>
      <c r="AQ1407" s="23"/>
      <c r="AR1407" s="23"/>
      <c r="AS1407" s="23"/>
      <c r="AT1407" s="23"/>
      <c r="AU1407" s="23"/>
      <c r="AV1407" s="23"/>
      <c r="AW1407" s="23"/>
      <c r="AX1407" s="23"/>
      <c r="AY1407" s="23"/>
      <c r="AZ1407" s="23"/>
      <c r="BA1407" s="23"/>
      <c r="BB1407" s="23"/>
      <c r="BC1407" s="23"/>
      <c r="BD1407" s="23"/>
      <c r="BE1407" s="23"/>
      <c r="BF1407" s="23"/>
      <c r="BG1407" s="23"/>
      <c r="BH1407" s="23"/>
      <c r="BI1407" s="23"/>
      <c r="BJ1407" s="23"/>
      <c r="BK1407" s="23"/>
      <c r="BL1407" s="23"/>
      <c r="BM1407" s="23"/>
      <c r="BN1407" s="23"/>
      <c r="BO1407" s="23"/>
      <c r="BP1407" s="23"/>
      <c r="BQ1407" s="23"/>
      <c r="BR1407" s="23"/>
      <c r="BS1407" s="23"/>
      <c r="BT1407" s="23"/>
      <c r="BU1407" s="23"/>
      <c r="BV1407" s="23"/>
      <c r="BW1407" s="23"/>
      <c r="BX1407" s="23"/>
      <c r="BY1407" s="23"/>
      <c r="BZ1407" s="23"/>
      <c r="CA1407" s="23"/>
      <c r="CB1407" s="23"/>
      <c r="CC1407" s="23"/>
      <c r="CD1407" s="23"/>
      <c r="CE1407" s="23"/>
      <c r="CF1407" s="23"/>
      <c r="CG1407" s="23"/>
      <c r="CH1407" s="23"/>
      <c r="CI1407" s="23"/>
      <c r="CJ1407" s="23"/>
      <c r="CK1407" s="23"/>
      <c r="CL1407" s="23"/>
      <c r="CM1407" s="23"/>
      <c r="CN1407" s="23"/>
      <c r="CO1407" s="23"/>
      <c r="CP1407" s="23"/>
      <c r="CQ1407" s="23"/>
      <c r="CR1407" s="23"/>
      <c r="CS1407" s="23"/>
      <c r="CT1407" s="23"/>
      <c r="CU1407" s="23"/>
      <c r="CV1407" s="23"/>
      <c r="CW1407" s="23"/>
      <c r="CX1407" s="23"/>
      <c r="CY1407" s="23"/>
      <c r="CZ1407" s="23"/>
      <c r="DA1407" s="23"/>
      <c r="DB1407" s="23"/>
      <c r="DC1407" s="23"/>
      <c r="DD1407" s="23"/>
      <c r="DE1407" s="23"/>
      <c r="DF1407" s="23"/>
      <c r="DG1407" s="23"/>
      <c r="DH1407" s="23"/>
      <c r="DI1407" s="23"/>
      <c r="DJ1407" s="23"/>
      <c r="DK1407" s="23"/>
      <c r="DL1407" s="23"/>
      <c r="DM1407" s="23"/>
      <c r="DN1407" s="23"/>
      <c r="DO1407" s="23"/>
      <c r="DP1407" s="23"/>
      <c r="DQ1407" s="23"/>
      <c r="DR1407" s="23"/>
      <c r="DS1407" s="23"/>
      <c r="DT1407" s="23"/>
      <c r="DU1407" s="23"/>
      <c r="DV1407" s="23"/>
      <c r="DW1407" s="23"/>
      <c r="DX1407" s="23"/>
      <c r="DY1407" s="23"/>
      <c r="DZ1407" s="23"/>
      <c r="EA1407" s="23"/>
      <c r="EB1407" s="23"/>
      <c r="EC1407" s="23"/>
    </row>
    <row r="1408" spans="1:133" ht="12" customHeight="1">
      <c r="A1408" s="23"/>
      <c r="B1408" s="23"/>
      <c r="C1408" s="24"/>
      <c r="D1408" s="24"/>
      <c r="E1408" s="23"/>
      <c r="F1408" s="23"/>
      <c r="G1408" s="23"/>
      <c r="H1408" s="23"/>
      <c r="I1408" s="23"/>
      <c r="J1408" s="23"/>
      <c r="K1408" s="23"/>
      <c r="L1408" s="23"/>
      <c r="M1408" s="23"/>
      <c r="N1408" s="23"/>
      <c r="O1408" s="23"/>
      <c r="P1408" s="23"/>
      <c r="Q1408" s="23"/>
      <c r="R1408" s="23"/>
      <c r="S1408" s="23"/>
      <c r="T1408" s="23"/>
      <c r="U1408" s="23"/>
      <c r="V1408" s="23"/>
      <c r="W1408" s="23"/>
      <c r="X1408" s="23"/>
      <c r="Y1408" s="23"/>
      <c r="Z1408" s="23"/>
      <c r="AA1408" s="23"/>
      <c r="AB1408" s="23"/>
      <c r="AC1408" s="23"/>
      <c r="AD1408" s="23"/>
      <c r="AE1408" s="23"/>
      <c r="AF1408" s="23"/>
      <c r="AG1408" s="23"/>
      <c r="AH1408" s="23"/>
      <c r="AI1408" s="23"/>
      <c r="AJ1408" s="23"/>
      <c r="AK1408" s="23"/>
      <c r="AL1408" s="23"/>
      <c r="AM1408" s="23"/>
      <c r="AN1408" s="23"/>
      <c r="AO1408" s="23"/>
      <c r="AP1408" s="23"/>
      <c r="AQ1408" s="23"/>
      <c r="AR1408" s="23"/>
      <c r="AS1408" s="23"/>
      <c r="AT1408" s="23"/>
      <c r="AU1408" s="23"/>
      <c r="AV1408" s="23"/>
      <c r="AW1408" s="23"/>
      <c r="AX1408" s="23"/>
      <c r="AY1408" s="23"/>
      <c r="AZ1408" s="23"/>
      <c r="BA1408" s="23"/>
      <c r="BB1408" s="23"/>
      <c r="BC1408" s="23"/>
      <c r="BD1408" s="23"/>
      <c r="BE1408" s="23"/>
      <c r="BF1408" s="23"/>
      <c r="BG1408" s="23"/>
      <c r="BH1408" s="23"/>
      <c r="BI1408" s="23"/>
      <c r="BJ1408" s="23"/>
      <c r="BK1408" s="23"/>
      <c r="BL1408" s="23"/>
      <c r="BM1408" s="23"/>
      <c r="BN1408" s="23"/>
      <c r="BO1408" s="23"/>
      <c r="BP1408" s="23"/>
      <c r="BQ1408" s="23"/>
      <c r="BR1408" s="23"/>
      <c r="BS1408" s="23"/>
      <c r="BT1408" s="23"/>
      <c r="BU1408" s="23"/>
      <c r="BV1408" s="23"/>
      <c r="BW1408" s="23"/>
      <c r="BX1408" s="23"/>
      <c r="BY1408" s="23"/>
      <c r="BZ1408" s="23"/>
      <c r="CA1408" s="23"/>
      <c r="CB1408" s="23"/>
      <c r="CC1408" s="23"/>
      <c r="CD1408" s="23"/>
      <c r="CE1408" s="23"/>
      <c r="CF1408" s="23"/>
      <c r="CG1408" s="23"/>
      <c r="CH1408" s="23"/>
      <c r="CI1408" s="23"/>
      <c r="CJ1408" s="23"/>
      <c r="CK1408" s="23"/>
      <c r="CL1408" s="23"/>
      <c r="CM1408" s="23"/>
      <c r="CN1408" s="23"/>
      <c r="CO1408" s="23"/>
      <c r="CP1408" s="23"/>
      <c r="CQ1408" s="23"/>
      <c r="CR1408" s="23"/>
      <c r="CS1408" s="23"/>
      <c r="CT1408" s="23"/>
      <c r="CU1408" s="23"/>
      <c r="CV1408" s="23"/>
      <c r="CW1408" s="23"/>
      <c r="CX1408" s="23"/>
      <c r="CY1408" s="23"/>
      <c r="CZ1408" s="23"/>
      <c r="DA1408" s="23"/>
      <c r="DB1408" s="23"/>
      <c r="DC1408" s="23"/>
      <c r="DD1408" s="23"/>
      <c r="DE1408" s="23"/>
      <c r="DF1408" s="23"/>
      <c r="DG1408" s="23"/>
      <c r="DH1408" s="23"/>
      <c r="DI1408" s="23"/>
      <c r="DJ1408" s="23"/>
      <c r="DK1408" s="23"/>
      <c r="DL1408" s="23"/>
      <c r="DM1408" s="23"/>
      <c r="DN1408" s="23"/>
      <c r="DO1408" s="23"/>
      <c r="DP1408" s="23"/>
      <c r="DQ1408" s="23"/>
      <c r="DR1408" s="23"/>
      <c r="DS1408" s="23"/>
      <c r="DT1408" s="23"/>
      <c r="DU1408" s="23"/>
      <c r="DV1408" s="23"/>
      <c r="DW1408" s="23"/>
      <c r="DX1408" s="23"/>
      <c r="DY1408" s="23"/>
      <c r="DZ1408" s="23"/>
      <c r="EA1408" s="23"/>
      <c r="EB1408" s="23"/>
      <c r="EC1408" s="23"/>
    </row>
    <row r="1409" spans="1:133" ht="12" customHeight="1">
      <c r="A1409" s="23"/>
      <c r="B1409" s="23"/>
      <c r="C1409" s="24"/>
      <c r="D1409" s="24"/>
      <c r="E1409" s="23"/>
      <c r="F1409" s="23"/>
      <c r="G1409" s="23"/>
      <c r="H1409" s="23"/>
      <c r="I1409" s="23"/>
      <c r="J1409" s="23"/>
      <c r="K1409" s="23"/>
      <c r="L1409" s="23"/>
      <c r="M1409" s="23"/>
      <c r="N1409" s="23"/>
      <c r="O1409" s="23"/>
      <c r="P1409" s="23"/>
      <c r="Q1409" s="23"/>
      <c r="R1409" s="23"/>
      <c r="S1409" s="23"/>
      <c r="T1409" s="23"/>
      <c r="U1409" s="23"/>
      <c r="V1409" s="23"/>
      <c r="W1409" s="23"/>
      <c r="X1409" s="23"/>
      <c r="Y1409" s="23"/>
      <c r="Z1409" s="23"/>
      <c r="AA1409" s="23"/>
      <c r="AB1409" s="23"/>
      <c r="AC1409" s="23"/>
      <c r="AD1409" s="23"/>
      <c r="AE1409" s="23"/>
      <c r="AF1409" s="23"/>
      <c r="AG1409" s="23"/>
      <c r="AH1409" s="23"/>
      <c r="AI1409" s="23"/>
      <c r="AJ1409" s="23"/>
      <c r="AK1409" s="23"/>
      <c r="AL1409" s="23"/>
      <c r="AM1409" s="23"/>
      <c r="AN1409" s="23"/>
      <c r="AO1409" s="23"/>
      <c r="AP1409" s="23"/>
      <c r="AQ1409" s="23"/>
      <c r="AR1409" s="23"/>
      <c r="AS1409" s="23"/>
      <c r="AT1409" s="23"/>
      <c r="AU1409" s="23"/>
      <c r="AV1409" s="23"/>
      <c r="AW1409" s="23"/>
      <c r="AX1409" s="23"/>
      <c r="AY1409" s="23"/>
      <c r="AZ1409" s="23"/>
      <c r="BA1409" s="23"/>
      <c r="BB1409" s="23"/>
      <c r="BC1409" s="23"/>
      <c r="BD1409" s="23"/>
      <c r="BE1409" s="23"/>
      <c r="BF1409" s="23"/>
      <c r="BG1409" s="23"/>
      <c r="BH1409" s="23"/>
      <c r="BI1409" s="23"/>
      <c r="BJ1409" s="23"/>
      <c r="BK1409" s="23"/>
      <c r="BL1409" s="23"/>
      <c r="BM1409" s="23"/>
      <c r="BN1409" s="23"/>
      <c r="BO1409" s="23"/>
      <c r="BP1409" s="23"/>
      <c r="BQ1409" s="23"/>
      <c r="BR1409" s="23"/>
      <c r="BS1409" s="23"/>
      <c r="BT1409" s="23"/>
      <c r="BU1409" s="23"/>
      <c r="BV1409" s="23"/>
      <c r="BW1409" s="23"/>
      <c r="BX1409" s="23"/>
      <c r="BY1409" s="23"/>
      <c r="BZ1409" s="23"/>
      <c r="CA1409" s="23"/>
      <c r="CB1409" s="23"/>
      <c r="CC1409" s="23"/>
      <c r="CD1409" s="23"/>
      <c r="CE1409" s="23"/>
      <c r="CF1409" s="23"/>
      <c r="CG1409" s="23"/>
      <c r="CH1409" s="23"/>
      <c r="CI1409" s="23"/>
      <c r="CJ1409" s="23"/>
      <c r="CK1409" s="23"/>
      <c r="CL1409" s="23"/>
      <c r="CM1409" s="23"/>
      <c r="CN1409" s="23"/>
      <c r="CO1409" s="23"/>
      <c r="CP1409" s="23"/>
      <c r="CQ1409" s="23"/>
      <c r="CR1409" s="23"/>
      <c r="CS1409" s="23"/>
      <c r="CT1409" s="23"/>
      <c r="CU1409" s="23"/>
      <c r="CV1409" s="23"/>
      <c r="CW1409" s="23"/>
      <c r="CX1409" s="23"/>
      <c r="CY1409" s="23"/>
      <c r="CZ1409" s="23"/>
      <c r="DA1409" s="23"/>
      <c r="DB1409" s="23"/>
      <c r="DC1409" s="23"/>
      <c r="DD1409" s="23"/>
      <c r="DE1409" s="23"/>
      <c r="DF1409" s="23"/>
      <c r="DG1409" s="23"/>
      <c r="DH1409" s="23"/>
      <c r="DI1409" s="23"/>
      <c r="DJ1409" s="23"/>
      <c r="DK1409" s="23"/>
      <c r="DL1409" s="23"/>
      <c r="DM1409" s="23"/>
      <c r="DN1409" s="23"/>
      <c r="DO1409" s="23"/>
      <c r="DP1409" s="23"/>
      <c r="DQ1409" s="23"/>
      <c r="DR1409" s="23"/>
      <c r="DS1409" s="23"/>
      <c r="DT1409" s="23"/>
      <c r="DU1409" s="23"/>
      <c r="DV1409" s="23"/>
      <c r="DW1409" s="23"/>
      <c r="DX1409" s="23"/>
      <c r="DY1409" s="23"/>
      <c r="DZ1409" s="23"/>
      <c r="EA1409" s="23"/>
      <c r="EB1409" s="23"/>
      <c r="EC1409" s="23"/>
    </row>
    <row r="1410" spans="1:133" ht="12" customHeight="1">
      <c r="A1410" s="23"/>
      <c r="B1410" s="23"/>
      <c r="C1410" s="24"/>
      <c r="D1410" s="24"/>
      <c r="E1410" s="23"/>
      <c r="F1410" s="23"/>
      <c r="G1410" s="23"/>
      <c r="H1410" s="23"/>
      <c r="I1410" s="23"/>
      <c r="J1410" s="23"/>
      <c r="K1410" s="23"/>
      <c r="L1410" s="23"/>
      <c r="M1410" s="23"/>
      <c r="N1410" s="23"/>
      <c r="O1410" s="23"/>
      <c r="P1410" s="23"/>
      <c r="Q1410" s="23"/>
      <c r="R1410" s="23"/>
      <c r="S1410" s="23"/>
      <c r="T1410" s="23"/>
      <c r="U1410" s="23"/>
      <c r="V1410" s="23"/>
      <c r="W1410" s="23"/>
      <c r="X1410" s="23"/>
      <c r="Y1410" s="23"/>
      <c r="Z1410" s="23"/>
      <c r="AA1410" s="23"/>
      <c r="AB1410" s="23"/>
      <c r="AC1410" s="23"/>
      <c r="AD1410" s="23"/>
      <c r="AE1410" s="23"/>
      <c r="AF1410" s="23"/>
      <c r="AG1410" s="23"/>
      <c r="AH1410" s="23"/>
      <c r="AI1410" s="23"/>
      <c r="AJ1410" s="23"/>
      <c r="AK1410" s="23"/>
      <c r="AL1410" s="23"/>
      <c r="AM1410" s="23"/>
      <c r="AN1410" s="23"/>
      <c r="AO1410" s="23"/>
      <c r="AP1410" s="23"/>
      <c r="AQ1410" s="23"/>
      <c r="AR1410" s="23"/>
      <c r="AS1410" s="23"/>
      <c r="AT1410" s="23"/>
      <c r="AU1410" s="23"/>
      <c r="AV1410" s="23"/>
      <c r="AW1410" s="23"/>
      <c r="AX1410" s="23"/>
      <c r="AY1410" s="23"/>
      <c r="AZ1410" s="23"/>
      <c r="BA1410" s="23"/>
      <c r="BB1410" s="23"/>
      <c r="BC1410" s="23"/>
      <c r="BD1410" s="23"/>
      <c r="BE1410" s="23"/>
      <c r="BF1410" s="23"/>
      <c r="BG1410" s="23"/>
      <c r="BH1410" s="23"/>
      <c r="BI1410" s="23"/>
      <c r="BJ1410" s="23"/>
      <c r="BK1410" s="23"/>
      <c r="BL1410" s="23"/>
      <c r="BM1410" s="23"/>
      <c r="BN1410" s="23"/>
      <c r="BO1410" s="23"/>
      <c r="BP1410" s="23"/>
      <c r="BQ1410" s="23"/>
      <c r="BR1410" s="23"/>
      <c r="BS1410" s="23"/>
      <c r="BT1410" s="23"/>
      <c r="BU1410" s="23"/>
      <c r="BV1410" s="23"/>
      <c r="BW1410" s="23"/>
      <c r="BX1410" s="23"/>
      <c r="BY1410" s="23"/>
      <c r="BZ1410" s="23"/>
      <c r="CA1410" s="23"/>
      <c r="CB1410" s="23"/>
      <c r="CC1410" s="23"/>
      <c r="CD1410" s="23"/>
      <c r="CE1410" s="23"/>
      <c r="CF1410" s="23"/>
      <c r="CG1410" s="23"/>
      <c r="CH1410" s="23"/>
      <c r="CI1410" s="23"/>
      <c r="CJ1410" s="23"/>
      <c r="CK1410" s="23"/>
      <c r="CL1410" s="23"/>
      <c r="CM1410" s="23"/>
      <c r="CN1410" s="23"/>
      <c r="CO1410" s="23"/>
      <c r="CP1410" s="23"/>
      <c r="CQ1410" s="23"/>
      <c r="CR1410" s="23"/>
      <c r="CS1410" s="23"/>
      <c r="CT1410" s="23"/>
      <c r="CU1410" s="23"/>
      <c r="CV1410" s="23"/>
      <c r="CW1410" s="23"/>
      <c r="CX1410" s="23"/>
      <c r="CY1410" s="23"/>
      <c r="CZ1410" s="23"/>
      <c r="DA1410" s="23"/>
      <c r="DB1410" s="23"/>
      <c r="DC1410" s="23"/>
      <c r="DD1410" s="23"/>
      <c r="DE1410" s="23"/>
      <c r="DF1410" s="23"/>
      <c r="DG1410" s="23"/>
      <c r="DH1410" s="23"/>
      <c r="DI1410" s="23"/>
      <c r="DJ1410" s="23"/>
      <c r="DK1410" s="23"/>
      <c r="DL1410" s="23"/>
      <c r="DM1410" s="23"/>
      <c r="DN1410" s="23"/>
      <c r="DO1410" s="23"/>
      <c r="DP1410" s="23"/>
      <c r="DQ1410" s="23"/>
      <c r="DR1410" s="23"/>
      <c r="DS1410" s="23"/>
      <c r="DT1410" s="23"/>
      <c r="DU1410" s="23"/>
      <c r="DV1410" s="23"/>
      <c r="DW1410" s="23"/>
      <c r="DX1410" s="23"/>
      <c r="DY1410" s="23"/>
      <c r="DZ1410" s="23"/>
      <c r="EA1410" s="23"/>
      <c r="EB1410" s="23"/>
      <c r="EC1410" s="23"/>
    </row>
    <row r="1411" spans="1:133" ht="12" customHeight="1">
      <c r="A1411" s="23"/>
      <c r="B1411" s="23"/>
      <c r="C1411" s="24"/>
      <c r="D1411" s="24"/>
      <c r="E1411" s="23"/>
      <c r="F1411" s="23"/>
      <c r="G1411" s="23"/>
      <c r="H1411" s="23"/>
      <c r="I1411" s="23"/>
      <c r="J1411" s="23"/>
      <c r="K1411" s="23"/>
      <c r="L1411" s="23"/>
      <c r="M1411" s="23"/>
      <c r="N1411" s="23"/>
      <c r="O1411" s="23"/>
      <c r="P1411" s="23"/>
      <c r="Q1411" s="23"/>
      <c r="R1411" s="23"/>
      <c r="S1411" s="23"/>
      <c r="T1411" s="23"/>
      <c r="U1411" s="23"/>
      <c r="V1411" s="23"/>
      <c r="W1411" s="23"/>
      <c r="X1411" s="23"/>
      <c r="Y1411" s="23"/>
      <c r="Z1411" s="23"/>
      <c r="AA1411" s="23"/>
      <c r="AB1411" s="23"/>
      <c r="AC1411" s="23"/>
      <c r="AD1411" s="23"/>
      <c r="AE1411" s="23"/>
      <c r="AF1411" s="23"/>
      <c r="AG1411" s="23"/>
      <c r="AH1411" s="23"/>
      <c r="AI1411" s="23"/>
      <c r="AJ1411" s="23"/>
      <c r="AK1411" s="23"/>
      <c r="AL1411" s="23"/>
      <c r="AM1411" s="23"/>
      <c r="AN1411" s="23"/>
      <c r="AO1411" s="23"/>
      <c r="AP1411" s="23"/>
      <c r="AQ1411" s="23"/>
      <c r="AR1411" s="23"/>
      <c r="AS1411" s="23"/>
      <c r="AT1411" s="23"/>
      <c r="AU1411" s="23"/>
      <c r="AV1411" s="23"/>
      <c r="AW1411" s="23"/>
      <c r="AX1411" s="23"/>
      <c r="AY1411" s="23"/>
      <c r="AZ1411" s="23"/>
      <c r="BA1411" s="23"/>
      <c r="BB1411" s="23"/>
      <c r="BC1411" s="23"/>
      <c r="BD1411" s="23"/>
      <c r="BE1411" s="23"/>
      <c r="BF1411" s="23"/>
      <c r="BG1411" s="23"/>
      <c r="BH1411" s="23"/>
      <c r="BI1411" s="23"/>
      <c r="BJ1411" s="23"/>
      <c r="BK1411" s="23"/>
      <c r="BL1411" s="23"/>
      <c r="BM1411" s="23"/>
      <c r="BN1411" s="23"/>
      <c r="BO1411" s="23"/>
      <c r="BP1411" s="23"/>
      <c r="BQ1411" s="23"/>
      <c r="BR1411" s="23"/>
      <c r="BS1411" s="23"/>
      <c r="BT1411" s="23"/>
      <c r="BU1411" s="23"/>
      <c r="BV1411" s="23"/>
      <c r="BW1411" s="23"/>
      <c r="BX1411" s="23"/>
      <c r="BY1411" s="23"/>
      <c r="BZ1411" s="23"/>
      <c r="CA1411" s="23"/>
      <c r="CB1411" s="23"/>
      <c r="CC1411" s="23"/>
      <c r="CD1411" s="23"/>
      <c r="CE1411" s="23"/>
      <c r="CF1411" s="23"/>
      <c r="CG1411" s="23"/>
      <c r="CH1411" s="23"/>
      <c r="CI1411" s="23"/>
      <c r="CJ1411" s="23"/>
      <c r="CK1411" s="23"/>
      <c r="CL1411" s="23"/>
      <c r="CM1411" s="23"/>
      <c r="CN1411" s="23"/>
      <c r="CO1411" s="23"/>
      <c r="CP1411" s="23"/>
      <c r="CQ1411" s="23"/>
      <c r="CR1411" s="23"/>
      <c r="CS1411" s="23"/>
      <c r="CT1411" s="23"/>
      <c r="CU1411" s="23"/>
      <c r="CV1411" s="23"/>
      <c r="CW1411" s="23"/>
      <c r="CX1411" s="23"/>
      <c r="CY1411" s="23"/>
      <c r="CZ1411" s="23"/>
      <c r="DA1411" s="23"/>
      <c r="DB1411" s="23"/>
      <c r="DC1411" s="23"/>
      <c r="DD1411" s="23"/>
      <c r="DE1411" s="23"/>
      <c r="DF1411" s="23"/>
      <c r="DG1411" s="23"/>
      <c r="DH1411" s="23"/>
      <c r="DI1411" s="23"/>
      <c r="DJ1411" s="23"/>
      <c r="DK1411" s="23"/>
      <c r="DL1411" s="23"/>
      <c r="DM1411" s="23"/>
      <c r="DN1411" s="23"/>
      <c r="DO1411" s="23"/>
      <c r="DP1411" s="23"/>
      <c r="DQ1411" s="23"/>
      <c r="DR1411" s="23"/>
      <c r="DS1411" s="23"/>
      <c r="DT1411" s="23"/>
      <c r="DU1411" s="23"/>
      <c r="DV1411" s="23"/>
      <c r="DW1411" s="23"/>
      <c r="DX1411" s="23"/>
      <c r="DY1411" s="23"/>
      <c r="DZ1411" s="23"/>
      <c r="EA1411" s="23"/>
      <c r="EB1411" s="23"/>
      <c r="EC1411" s="23"/>
    </row>
    <row r="1412" spans="1:133" ht="12" customHeight="1">
      <c r="A1412" s="23"/>
      <c r="B1412" s="23"/>
      <c r="C1412" s="24"/>
      <c r="D1412" s="24"/>
      <c r="E1412" s="23"/>
      <c r="F1412" s="23"/>
      <c r="G1412" s="23"/>
      <c r="H1412" s="23"/>
      <c r="I1412" s="23"/>
      <c r="J1412" s="23"/>
      <c r="K1412" s="23"/>
      <c r="L1412" s="23"/>
      <c r="M1412" s="23"/>
      <c r="N1412" s="23"/>
      <c r="O1412" s="23"/>
      <c r="P1412" s="23"/>
      <c r="Q1412" s="23"/>
      <c r="R1412" s="23"/>
      <c r="S1412" s="23"/>
      <c r="T1412" s="23"/>
      <c r="U1412" s="23"/>
      <c r="V1412" s="23"/>
      <c r="W1412" s="23"/>
      <c r="X1412" s="23"/>
      <c r="Y1412" s="23"/>
      <c r="Z1412" s="23"/>
      <c r="AA1412" s="23"/>
      <c r="AB1412" s="23"/>
      <c r="AC1412" s="23"/>
      <c r="AD1412" s="23"/>
      <c r="AE1412" s="23"/>
      <c r="AF1412" s="23"/>
      <c r="AG1412" s="23"/>
      <c r="AH1412" s="23"/>
      <c r="AI1412" s="23"/>
      <c r="AJ1412" s="23"/>
      <c r="AK1412" s="23"/>
      <c r="AL1412" s="23"/>
      <c r="AM1412" s="23"/>
      <c r="AN1412" s="23"/>
      <c r="AO1412" s="23"/>
      <c r="AP1412" s="23"/>
      <c r="AQ1412" s="23"/>
      <c r="AR1412" s="23"/>
      <c r="AS1412" s="23"/>
      <c r="AT1412" s="23"/>
      <c r="AU1412" s="23"/>
      <c r="AV1412" s="23"/>
      <c r="AW1412" s="23"/>
      <c r="AX1412" s="23"/>
      <c r="AY1412" s="23"/>
      <c r="AZ1412" s="23"/>
      <c r="BA1412" s="23"/>
      <c r="BB1412" s="23"/>
      <c r="BC1412" s="23"/>
      <c r="BD1412" s="23"/>
      <c r="BE1412" s="23"/>
      <c r="BF1412" s="23"/>
      <c r="BG1412" s="23"/>
      <c r="BH1412" s="23"/>
      <c r="BI1412" s="23"/>
      <c r="BJ1412" s="23"/>
      <c r="BK1412" s="23"/>
      <c r="BL1412" s="23"/>
      <c r="BM1412" s="23"/>
      <c r="BN1412" s="23"/>
      <c r="BO1412" s="23"/>
      <c r="BP1412" s="23"/>
      <c r="BQ1412" s="23"/>
      <c r="BR1412" s="23"/>
      <c r="BS1412" s="23"/>
      <c r="BT1412" s="23"/>
      <c r="BU1412" s="23"/>
      <c r="BV1412" s="23"/>
      <c r="BW1412" s="23"/>
      <c r="BX1412" s="23"/>
      <c r="BY1412" s="23"/>
      <c r="BZ1412" s="23"/>
      <c r="CA1412" s="23"/>
      <c r="CB1412" s="23"/>
      <c r="CC1412" s="23"/>
      <c r="CD1412" s="23"/>
      <c r="CE1412" s="23"/>
      <c r="CF1412" s="23"/>
      <c r="CG1412" s="23"/>
      <c r="CH1412" s="23"/>
      <c r="CI1412" s="23"/>
      <c r="CJ1412" s="23"/>
      <c r="CK1412" s="23"/>
      <c r="CL1412" s="23"/>
      <c r="CM1412" s="23"/>
      <c r="CN1412" s="23"/>
      <c r="CO1412" s="23"/>
      <c r="CP1412" s="23"/>
      <c r="CQ1412" s="23"/>
      <c r="CR1412" s="23"/>
      <c r="CS1412" s="23"/>
      <c r="CT1412" s="23"/>
      <c r="CU1412" s="23"/>
      <c r="CV1412" s="23"/>
      <c r="CW1412" s="23"/>
      <c r="CX1412" s="23"/>
      <c r="CY1412" s="23"/>
      <c r="CZ1412" s="23"/>
      <c r="DA1412" s="23"/>
      <c r="DB1412" s="23"/>
      <c r="DC1412" s="23"/>
      <c r="DD1412" s="23"/>
      <c r="DE1412" s="23"/>
      <c r="DF1412" s="23"/>
      <c r="DG1412" s="23"/>
      <c r="DH1412" s="23"/>
      <c r="DI1412" s="23"/>
      <c r="DJ1412" s="23"/>
      <c r="DK1412" s="23"/>
      <c r="DL1412" s="23"/>
      <c r="DM1412" s="23"/>
      <c r="DN1412" s="23"/>
      <c r="DO1412" s="23"/>
      <c r="DP1412" s="23"/>
      <c r="DQ1412" s="23"/>
      <c r="DR1412" s="23"/>
      <c r="DS1412" s="23"/>
      <c r="DT1412" s="23"/>
      <c r="DU1412" s="23"/>
      <c r="DV1412" s="23"/>
      <c r="DW1412" s="23"/>
      <c r="DX1412" s="23"/>
      <c r="DY1412" s="23"/>
      <c r="DZ1412" s="23"/>
      <c r="EA1412" s="23"/>
      <c r="EB1412" s="23"/>
      <c r="EC1412" s="23"/>
    </row>
    <row r="1413" spans="1:133" ht="12" customHeight="1">
      <c r="A1413" s="23"/>
      <c r="B1413" s="23"/>
      <c r="C1413" s="24"/>
      <c r="D1413" s="24"/>
      <c r="E1413" s="23"/>
      <c r="F1413" s="23"/>
      <c r="G1413" s="23"/>
      <c r="H1413" s="23"/>
      <c r="I1413" s="23"/>
      <c r="J1413" s="23"/>
      <c r="K1413" s="23"/>
      <c r="L1413" s="23"/>
      <c r="M1413" s="23"/>
      <c r="N1413" s="23"/>
      <c r="O1413" s="23"/>
      <c r="P1413" s="23"/>
      <c r="Q1413" s="23"/>
      <c r="R1413" s="23"/>
      <c r="S1413" s="23"/>
      <c r="T1413" s="23"/>
      <c r="U1413" s="23"/>
      <c r="V1413" s="23"/>
      <c r="W1413" s="23"/>
      <c r="X1413" s="23"/>
      <c r="Y1413" s="23"/>
      <c r="Z1413" s="23"/>
      <c r="AA1413" s="23"/>
      <c r="AB1413" s="23"/>
      <c r="AC1413" s="23"/>
      <c r="AD1413" s="23"/>
      <c r="AE1413" s="23"/>
      <c r="AF1413" s="23"/>
      <c r="AG1413" s="23"/>
      <c r="AH1413" s="23"/>
      <c r="AI1413" s="23"/>
      <c r="AJ1413" s="23"/>
      <c r="AK1413" s="23"/>
      <c r="AL1413" s="23"/>
      <c r="AM1413" s="23"/>
      <c r="AN1413" s="23"/>
      <c r="AO1413" s="23"/>
      <c r="AP1413" s="23"/>
      <c r="AQ1413" s="23"/>
      <c r="AR1413" s="23"/>
      <c r="AS1413" s="23"/>
      <c r="AT1413" s="23"/>
      <c r="AU1413" s="23"/>
      <c r="AV1413" s="23"/>
      <c r="AW1413" s="23"/>
      <c r="AX1413" s="23"/>
      <c r="AY1413" s="23"/>
      <c r="AZ1413" s="23"/>
      <c r="BA1413" s="23"/>
      <c r="BB1413" s="23"/>
      <c r="BC1413" s="23"/>
      <c r="BD1413" s="23"/>
      <c r="BE1413" s="23"/>
      <c r="BF1413" s="23"/>
      <c r="BG1413" s="23"/>
      <c r="BH1413" s="23"/>
      <c r="BI1413" s="23"/>
      <c r="BJ1413" s="23"/>
      <c r="BK1413" s="23"/>
      <c r="BL1413" s="23"/>
      <c r="BM1413" s="23"/>
      <c r="BN1413" s="23"/>
      <c r="BO1413" s="23"/>
      <c r="BP1413" s="23"/>
      <c r="BQ1413" s="23"/>
      <c r="BR1413" s="23"/>
      <c r="BS1413" s="23"/>
      <c r="BT1413" s="23"/>
      <c r="BU1413" s="23"/>
      <c r="BV1413" s="23"/>
      <c r="BW1413" s="23"/>
      <c r="BX1413" s="23"/>
      <c r="BY1413" s="23"/>
      <c r="BZ1413" s="23"/>
      <c r="CA1413" s="23"/>
      <c r="CB1413" s="23"/>
      <c r="CC1413" s="23"/>
      <c r="CD1413" s="23"/>
      <c r="CE1413" s="23"/>
      <c r="CF1413" s="23"/>
      <c r="CG1413" s="23"/>
      <c r="CH1413" s="23"/>
      <c r="CI1413" s="23"/>
      <c r="CJ1413" s="23"/>
      <c r="CK1413" s="23"/>
      <c r="CL1413" s="23"/>
      <c r="CM1413" s="23"/>
      <c r="CN1413" s="23"/>
      <c r="CO1413" s="23"/>
      <c r="CP1413" s="23"/>
      <c r="CQ1413" s="23"/>
      <c r="CR1413" s="23"/>
      <c r="CS1413" s="23"/>
      <c r="CT1413" s="23"/>
      <c r="CU1413" s="23"/>
      <c r="CV1413" s="23"/>
      <c r="CW1413" s="23"/>
      <c r="CX1413" s="23"/>
      <c r="CY1413" s="23"/>
      <c r="CZ1413" s="23"/>
      <c r="DA1413" s="23"/>
      <c r="DB1413" s="23"/>
      <c r="DC1413" s="23"/>
      <c r="DD1413" s="23"/>
      <c r="DE1413" s="23"/>
      <c r="DF1413" s="23"/>
      <c r="DG1413" s="23"/>
      <c r="DH1413" s="23"/>
      <c r="DI1413" s="23"/>
      <c r="DJ1413" s="23"/>
      <c r="DK1413" s="23"/>
      <c r="DL1413" s="23"/>
      <c r="DM1413" s="23"/>
      <c r="DN1413" s="23"/>
      <c r="DO1413" s="23"/>
      <c r="DP1413" s="23"/>
      <c r="DQ1413" s="23"/>
      <c r="DR1413" s="23"/>
      <c r="DS1413" s="23"/>
      <c r="DT1413" s="23"/>
      <c r="DU1413" s="23"/>
      <c r="DV1413" s="23"/>
      <c r="DW1413" s="23"/>
      <c r="DX1413" s="23"/>
      <c r="DY1413" s="23"/>
      <c r="DZ1413" s="23"/>
      <c r="EA1413" s="23"/>
      <c r="EB1413" s="23"/>
      <c r="EC1413" s="23"/>
    </row>
    <row r="1414" spans="1:133" ht="12" customHeight="1">
      <c r="A1414" s="23"/>
      <c r="B1414" s="23"/>
      <c r="C1414" s="24"/>
      <c r="D1414" s="24"/>
      <c r="E1414" s="23"/>
      <c r="F1414" s="23"/>
      <c r="G1414" s="23"/>
      <c r="H1414" s="23"/>
      <c r="I1414" s="23"/>
      <c r="J1414" s="23"/>
      <c r="K1414" s="23"/>
      <c r="L1414" s="23"/>
      <c r="M1414" s="23"/>
      <c r="N1414" s="23"/>
      <c r="O1414" s="23"/>
      <c r="P1414" s="23"/>
      <c r="Q1414" s="23"/>
      <c r="R1414" s="23"/>
      <c r="S1414" s="23"/>
      <c r="T1414" s="23"/>
      <c r="U1414" s="23"/>
      <c r="V1414" s="23"/>
      <c r="W1414" s="23"/>
      <c r="X1414" s="23"/>
      <c r="Y1414" s="23"/>
      <c r="Z1414" s="23"/>
      <c r="AA1414" s="23"/>
      <c r="AB1414" s="23"/>
      <c r="AC1414" s="23"/>
      <c r="AD1414" s="23"/>
      <c r="AE1414" s="23"/>
      <c r="AF1414" s="23"/>
      <c r="AG1414" s="23"/>
      <c r="AH1414" s="23"/>
      <c r="AI1414" s="23"/>
      <c r="AJ1414" s="23"/>
      <c r="AK1414" s="23"/>
      <c r="AL1414" s="23"/>
      <c r="AM1414" s="23"/>
      <c r="AN1414" s="23"/>
      <c r="AO1414" s="23"/>
      <c r="AP1414" s="23"/>
      <c r="AQ1414" s="23"/>
      <c r="AR1414" s="23"/>
      <c r="AS1414" s="23"/>
      <c r="AT1414" s="23"/>
      <c r="AU1414" s="23"/>
      <c r="AV1414" s="23"/>
      <c r="AW1414" s="23"/>
      <c r="AX1414" s="23"/>
      <c r="AY1414" s="23"/>
      <c r="AZ1414" s="23"/>
      <c r="BA1414" s="23"/>
      <c r="BB1414" s="23"/>
      <c r="BC1414" s="23"/>
      <c r="BD1414" s="23"/>
      <c r="BE1414" s="23"/>
      <c r="BF1414" s="23"/>
      <c r="BG1414" s="23"/>
      <c r="BH1414" s="23"/>
      <c r="BI1414" s="23"/>
      <c r="BJ1414" s="23"/>
      <c r="BK1414" s="23"/>
      <c r="BL1414" s="23"/>
      <c r="BM1414" s="23"/>
      <c r="BN1414" s="23"/>
      <c r="BO1414" s="23"/>
      <c r="BP1414" s="23"/>
      <c r="BQ1414" s="23"/>
      <c r="BR1414" s="23"/>
      <c r="BS1414" s="23"/>
      <c r="BT1414" s="23"/>
      <c r="BU1414" s="23"/>
      <c r="BV1414" s="23"/>
      <c r="BW1414" s="23"/>
      <c r="BX1414" s="23"/>
      <c r="BY1414" s="23"/>
      <c r="BZ1414" s="23"/>
      <c r="CA1414" s="23"/>
      <c r="CB1414" s="23"/>
      <c r="CC1414" s="23"/>
      <c r="CD1414" s="23"/>
      <c r="CE1414" s="23"/>
      <c r="CF1414" s="23"/>
      <c r="CG1414" s="23"/>
      <c r="CH1414" s="23"/>
      <c r="CI1414" s="23"/>
      <c r="CJ1414" s="23"/>
      <c r="CK1414" s="23"/>
      <c r="CL1414" s="23"/>
      <c r="CM1414" s="23"/>
      <c r="CN1414" s="23"/>
      <c r="CO1414" s="23"/>
      <c r="CP1414" s="23"/>
      <c r="CQ1414" s="23"/>
      <c r="CR1414" s="23"/>
      <c r="CS1414" s="23"/>
      <c r="CT1414" s="23"/>
      <c r="CU1414" s="23"/>
      <c r="CV1414" s="23"/>
      <c r="CW1414" s="23"/>
      <c r="CX1414" s="23"/>
      <c r="CY1414" s="23"/>
      <c r="CZ1414" s="23"/>
      <c r="DA1414" s="23"/>
      <c r="DB1414" s="23"/>
      <c r="DC1414" s="23"/>
      <c r="DD1414" s="23"/>
      <c r="DE1414" s="23"/>
      <c r="DF1414" s="23"/>
      <c r="DG1414" s="23"/>
      <c r="DH1414" s="23"/>
      <c r="DI1414" s="23"/>
      <c r="DJ1414" s="23"/>
      <c r="DK1414" s="23"/>
      <c r="DL1414" s="23"/>
      <c r="DM1414" s="23"/>
      <c r="DN1414" s="23"/>
      <c r="DO1414" s="23"/>
      <c r="DP1414" s="23"/>
      <c r="DQ1414" s="23"/>
      <c r="DR1414" s="23"/>
      <c r="DS1414" s="23"/>
      <c r="DT1414" s="23"/>
      <c r="DU1414" s="23"/>
      <c r="DV1414" s="23"/>
      <c r="DW1414" s="23"/>
      <c r="DX1414" s="23"/>
      <c r="DY1414" s="23"/>
      <c r="DZ1414" s="23"/>
      <c r="EA1414" s="23"/>
      <c r="EB1414" s="23"/>
      <c r="EC1414" s="23"/>
    </row>
    <row r="1415" spans="1:133" ht="12" customHeight="1">
      <c r="A1415" s="23"/>
      <c r="B1415" s="23"/>
      <c r="C1415" s="24"/>
      <c r="D1415" s="24"/>
      <c r="E1415" s="23"/>
      <c r="F1415" s="23"/>
      <c r="G1415" s="23"/>
      <c r="H1415" s="23"/>
      <c r="I1415" s="23"/>
      <c r="J1415" s="23"/>
      <c r="K1415" s="23"/>
      <c r="L1415" s="23"/>
      <c r="M1415" s="23"/>
      <c r="N1415" s="23"/>
      <c r="O1415" s="23"/>
      <c r="P1415" s="23"/>
      <c r="Q1415" s="23"/>
      <c r="R1415" s="23"/>
      <c r="S1415" s="23"/>
      <c r="T1415" s="23"/>
      <c r="U1415" s="23"/>
      <c r="V1415" s="23"/>
      <c r="W1415" s="23"/>
      <c r="X1415" s="23"/>
      <c r="Y1415" s="23"/>
      <c r="Z1415" s="23"/>
      <c r="AA1415" s="23"/>
      <c r="AB1415" s="23"/>
      <c r="AC1415" s="23"/>
      <c r="AD1415" s="23"/>
      <c r="AE1415" s="23"/>
      <c r="AF1415" s="23"/>
      <c r="AG1415" s="23"/>
      <c r="AH1415" s="23"/>
      <c r="AI1415" s="23"/>
      <c r="AJ1415" s="23"/>
      <c r="AK1415" s="23"/>
      <c r="AL1415" s="23"/>
      <c r="AM1415" s="23"/>
      <c r="AN1415" s="23"/>
      <c r="AO1415" s="23"/>
      <c r="AP1415" s="23"/>
      <c r="AQ1415" s="23"/>
      <c r="AR1415" s="23"/>
      <c r="AS1415" s="23"/>
      <c r="AT1415" s="23"/>
      <c r="AU1415" s="23"/>
      <c r="AV1415" s="23"/>
      <c r="AW1415" s="23"/>
      <c r="AX1415" s="23"/>
      <c r="AY1415" s="23"/>
      <c r="AZ1415" s="23"/>
      <c r="BA1415" s="23"/>
      <c r="BB1415" s="23"/>
      <c r="BC1415" s="23"/>
      <c r="BD1415" s="23"/>
      <c r="BE1415" s="23"/>
      <c r="BF1415" s="23"/>
      <c r="BG1415" s="23"/>
      <c r="BH1415" s="23"/>
      <c r="BI1415" s="23"/>
      <c r="BJ1415" s="23"/>
      <c r="BK1415" s="23"/>
      <c r="BL1415" s="23"/>
      <c r="BM1415" s="23"/>
      <c r="BN1415" s="23"/>
      <c r="BO1415" s="23"/>
      <c r="BP1415" s="23"/>
      <c r="BQ1415" s="23"/>
      <c r="BR1415" s="23"/>
      <c r="BS1415" s="23"/>
      <c r="BT1415" s="23"/>
      <c r="BU1415" s="23"/>
      <c r="BV1415" s="23"/>
      <c r="BW1415" s="23"/>
      <c r="BX1415" s="23"/>
      <c r="BY1415" s="23"/>
      <c r="BZ1415" s="23"/>
      <c r="CA1415" s="23"/>
      <c r="CB1415" s="23"/>
      <c r="CC1415" s="23"/>
      <c r="CD1415" s="23"/>
      <c r="CE1415" s="23"/>
      <c r="CF1415" s="23"/>
      <c r="CG1415" s="23"/>
      <c r="CH1415" s="23"/>
      <c r="CI1415" s="23"/>
      <c r="CJ1415" s="23"/>
      <c r="CK1415" s="23"/>
      <c r="CL1415" s="23"/>
      <c r="CM1415" s="23"/>
      <c r="CN1415" s="23"/>
      <c r="CO1415" s="23"/>
      <c r="CP1415" s="23"/>
      <c r="CQ1415" s="23"/>
      <c r="CR1415" s="23"/>
      <c r="CS1415" s="23"/>
      <c r="CT1415" s="23"/>
      <c r="CU1415" s="23"/>
      <c r="CV1415" s="23"/>
      <c r="CW1415" s="23"/>
      <c r="CX1415" s="23"/>
      <c r="CY1415" s="23"/>
      <c r="CZ1415" s="23"/>
      <c r="DA1415" s="23"/>
      <c r="DB1415" s="23"/>
      <c r="DC1415" s="23"/>
      <c r="DD1415" s="23"/>
      <c r="DE1415" s="23"/>
      <c r="DF1415" s="23"/>
      <c r="DG1415" s="23"/>
      <c r="DH1415" s="23"/>
      <c r="DI1415" s="23"/>
      <c r="DJ1415" s="23"/>
      <c r="DK1415" s="23"/>
      <c r="DL1415" s="23"/>
      <c r="DM1415" s="23"/>
      <c r="DN1415" s="23"/>
      <c r="DO1415" s="23"/>
      <c r="DP1415" s="23"/>
      <c r="DQ1415" s="23"/>
      <c r="DR1415" s="23"/>
      <c r="DS1415" s="23"/>
      <c r="DT1415" s="23"/>
      <c r="DU1415" s="23"/>
      <c r="DV1415" s="23"/>
      <c r="DW1415" s="23"/>
      <c r="DX1415" s="23"/>
      <c r="DY1415" s="23"/>
      <c r="DZ1415" s="23"/>
      <c r="EA1415" s="23"/>
      <c r="EB1415" s="23"/>
      <c r="EC1415" s="23"/>
    </row>
    <row r="1416" spans="1:133" ht="12" customHeight="1">
      <c r="A1416" s="23"/>
      <c r="B1416" s="23"/>
      <c r="C1416" s="24"/>
      <c r="D1416" s="24"/>
      <c r="E1416" s="23"/>
      <c r="F1416" s="23"/>
      <c r="G1416" s="23"/>
      <c r="H1416" s="23"/>
      <c r="I1416" s="23"/>
      <c r="J1416" s="23"/>
      <c r="K1416" s="23"/>
      <c r="L1416" s="23"/>
      <c r="M1416" s="23"/>
      <c r="N1416" s="23"/>
      <c r="O1416" s="23"/>
      <c r="P1416" s="23"/>
      <c r="Q1416" s="23"/>
      <c r="R1416" s="23"/>
      <c r="S1416" s="23"/>
      <c r="T1416" s="23"/>
      <c r="U1416" s="23"/>
      <c r="V1416" s="23"/>
      <c r="W1416" s="23"/>
      <c r="X1416" s="23"/>
      <c r="Y1416" s="23"/>
      <c r="Z1416" s="23"/>
      <c r="AA1416" s="23"/>
      <c r="AB1416" s="23"/>
      <c r="AC1416" s="23"/>
      <c r="AD1416" s="23"/>
      <c r="AE1416" s="23"/>
      <c r="AF1416" s="23"/>
      <c r="AG1416" s="23"/>
      <c r="AH1416" s="23"/>
      <c r="AI1416" s="23"/>
      <c r="AJ1416" s="23"/>
      <c r="AK1416" s="23"/>
      <c r="AL1416" s="23"/>
      <c r="AM1416" s="23"/>
      <c r="AN1416" s="23"/>
      <c r="AO1416" s="23"/>
      <c r="AP1416" s="23"/>
      <c r="AQ1416" s="23"/>
      <c r="AR1416" s="23"/>
      <c r="AS1416" s="23"/>
      <c r="AT1416" s="23"/>
      <c r="AU1416" s="23"/>
      <c r="AV1416" s="23"/>
      <c r="AW1416" s="23"/>
      <c r="AX1416" s="23"/>
      <c r="AY1416" s="23"/>
      <c r="AZ1416" s="23"/>
      <c r="BA1416" s="23"/>
      <c r="BB1416" s="23"/>
      <c r="BC1416" s="23"/>
      <c r="BD1416" s="23"/>
      <c r="BE1416" s="23"/>
      <c r="BF1416" s="23"/>
      <c r="BG1416" s="23"/>
      <c r="BH1416" s="23"/>
      <c r="BI1416" s="23"/>
      <c r="BJ1416" s="23"/>
      <c r="BK1416" s="23"/>
      <c r="BL1416" s="23"/>
      <c r="BM1416" s="23"/>
      <c r="BN1416" s="23"/>
      <c r="BO1416" s="23"/>
      <c r="BP1416" s="23"/>
      <c r="BQ1416" s="23"/>
      <c r="BR1416" s="23"/>
      <c r="BS1416" s="23"/>
      <c r="BT1416" s="23"/>
      <c r="BU1416" s="23"/>
      <c r="BV1416" s="23"/>
      <c r="BW1416" s="23"/>
      <c r="BX1416" s="23"/>
      <c r="BY1416" s="23"/>
      <c r="BZ1416" s="23"/>
      <c r="CA1416" s="23"/>
      <c r="CB1416" s="23"/>
      <c r="CC1416" s="23"/>
      <c r="CD1416" s="23"/>
      <c r="CE1416" s="23"/>
      <c r="CF1416" s="23"/>
      <c r="CG1416" s="23"/>
      <c r="CH1416" s="23"/>
      <c r="CI1416" s="23"/>
      <c r="CJ1416" s="23"/>
      <c r="CK1416" s="23"/>
      <c r="CL1416" s="23"/>
      <c r="CM1416" s="23"/>
      <c r="CN1416" s="23"/>
      <c r="CO1416" s="23"/>
      <c r="CP1416" s="23"/>
      <c r="CQ1416" s="23"/>
      <c r="CR1416" s="23"/>
      <c r="CS1416" s="23"/>
      <c r="CT1416" s="23"/>
      <c r="CU1416" s="23"/>
      <c r="CV1416" s="23"/>
      <c r="CW1416" s="23"/>
      <c r="CX1416" s="23"/>
      <c r="CY1416" s="23"/>
      <c r="CZ1416" s="23"/>
      <c r="DA1416" s="23"/>
      <c r="DB1416" s="23"/>
      <c r="DC1416" s="23"/>
      <c r="DD1416" s="23"/>
      <c r="DE1416" s="23"/>
      <c r="DF1416" s="23"/>
      <c r="DG1416" s="23"/>
      <c r="DH1416" s="23"/>
      <c r="DI1416" s="23"/>
      <c r="DJ1416" s="23"/>
      <c r="DK1416" s="23"/>
      <c r="DL1416" s="23"/>
      <c r="DM1416" s="23"/>
      <c r="DN1416" s="23"/>
      <c r="DO1416" s="23"/>
      <c r="DP1416" s="23"/>
      <c r="DQ1416" s="23"/>
      <c r="DR1416" s="23"/>
      <c r="DS1416" s="23"/>
      <c r="DT1416" s="23"/>
      <c r="DU1416" s="23"/>
      <c r="DV1416" s="23"/>
      <c r="DW1416" s="23"/>
      <c r="DX1416" s="23"/>
      <c r="DY1416" s="23"/>
      <c r="DZ1416" s="23"/>
      <c r="EA1416" s="23"/>
      <c r="EB1416" s="23"/>
      <c r="EC1416" s="23"/>
    </row>
    <row r="1417" spans="1:133" ht="12" customHeight="1">
      <c r="A1417" s="23"/>
      <c r="B1417" s="23"/>
      <c r="C1417" s="24"/>
      <c r="D1417" s="24"/>
      <c r="E1417" s="23"/>
      <c r="F1417" s="23"/>
      <c r="G1417" s="23"/>
      <c r="H1417" s="23"/>
      <c r="I1417" s="23"/>
      <c r="J1417" s="23"/>
      <c r="K1417" s="23"/>
      <c r="L1417" s="23"/>
      <c r="M1417" s="23"/>
      <c r="N1417" s="23"/>
      <c r="O1417" s="23"/>
      <c r="P1417" s="23"/>
      <c r="Q1417" s="23"/>
      <c r="R1417" s="23"/>
      <c r="S1417" s="23"/>
      <c r="T1417" s="23"/>
      <c r="U1417" s="23"/>
      <c r="V1417" s="23"/>
      <c r="W1417" s="23"/>
      <c r="X1417" s="23"/>
      <c r="Y1417" s="23"/>
      <c r="Z1417" s="23"/>
      <c r="AA1417" s="23"/>
      <c r="AB1417" s="23"/>
      <c r="AC1417" s="23"/>
      <c r="AD1417" s="23"/>
      <c r="AE1417" s="23"/>
      <c r="AF1417" s="23"/>
      <c r="AG1417" s="23"/>
      <c r="AH1417" s="23"/>
      <c r="AI1417" s="23"/>
      <c r="AJ1417" s="23"/>
      <c r="AK1417" s="23"/>
      <c r="AL1417" s="23"/>
      <c r="AM1417" s="23"/>
      <c r="AN1417" s="23"/>
      <c r="AO1417" s="23"/>
      <c r="AP1417" s="23"/>
      <c r="AQ1417" s="23"/>
      <c r="AR1417" s="23"/>
      <c r="AS1417" s="23"/>
      <c r="AT1417" s="23"/>
      <c r="AU1417" s="23"/>
      <c r="AV1417" s="23"/>
      <c r="AW1417" s="23"/>
      <c r="AX1417" s="23"/>
      <c r="AY1417" s="23"/>
      <c r="AZ1417" s="23"/>
      <c r="BA1417" s="23"/>
      <c r="BB1417" s="23"/>
      <c r="BC1417" s="23"/>
      <c r="BD1417" s="23"/>
      <c r="BE1417" s="23"/>
      <c r="BF1417" s="23"/>
      <c r="BG1417" s="23"/>
      <c r="BH1417" s="23"/>
      <c r="BI1417" s="23"/>
      <c r="BJ1417" s="23"/>
      <c r="BK1417" s="23"/>
      <c r="BL1417" s="23"/>
      <c r="BM1417" s="23"/>
      <c r="BN1417" s="23"/>
      <c r="BO1417" s="23"/>
      <c r="BP1417" s="23"/>
      <c r="BQ1417" s="23"/>
      <c r="BR1417" s="23"/>
      <c r="BS1417" s="23"/>
      <c r="BT1417" s="23"/>
      <c r="BU1417" s="23"/>
      <c r="BV1417" s="23"/>
      <c r="BW1417" s="23"/>
      <c r="BX1417" s="23"/>
      <c r="BY1417" s="23"/>
      <c r="BZ1417" s="23"/>
      <c r="CA1417" s="23"/>
      <c r="CB1417" s="23"/>
      <c r="CC1417" s="23"/>
      <c r="CD1417" s="23"/>
      <c r="CE1417" s="23"/>
      <c r="CF1417" s="23"/>
      <c r="CG1417" s="23"/>
      <c r="CH1417" s="23"/>
      <c r="CI1417" s="23"/>
      <c r="CJ1417" s="23"/>
      <c r="CK1417" s="23"/>
      <c r="CL1417" s="23"/>
      <c r="CM1417" s="23"/>
      <c r="CN1417" s="23"/>
      <c r="CO1417" s="23"/>
      <c r="CP1417" s="23"/>
      <c r="CQ1417" s="23"/>
      <c r="CR1417" s="23"/>
      <c r="CS1417" s="23"/>
      <c r="CT1417" s="23"/>
      <c r="CU1417" s="23"/>
      <c r="CV1417" s="23"/>
      <c r="CW1417" s="23"/>
      <c r="CX1417" s="23"/>
      <c r="CY1417" s="23"/>
      <c r="CZ1417" s="23"/>
      <c r="DA1417" s="23"/>
      <c r="DB1417" s="23"/>
      <c r="DC1417" s="23"/>
      <c r="DD1417" s="23"/>
      <c r="DE1417" s="23"/>
      <c r="DF1417" s="23"/>
      <c r="DG1417" s="23"/>
      <c r="DH1417" s="23"/>
      <c r="DI1417" s="23"/>
      <c r="DJ1417" s="23"/>
      <c r="DK1417" s="23"/>
      <c r="DL1417" s="23"/>
      <c r="DM1417" s="23"/>
      <c r="DN1417" s="23"/>
      <c r="DO1417" s="23"/>
      <c r="DP1417" s="23"/>
      <c r="DQ1417" s="23"/>
      <c r="DR1417" s="23"/>
      <c r="DS1417" s="23"/>
      <c r="DT1417" s="23"/>
      <c r="DU1417" s="23"/>
      <c r="DV1417" s="23"/>
      <c r="DW1417" s="23"/>
      <c r="DX1417" s="23"/>
      <c r="DY1417" s="23"/>
      <c r="DZ1417" s="23"/>
      <c r="EA1417" s="23"/>
      <c r="EB1417" s="23"/>
      <c r="EC1417" s="23"/>
    </row>
    <row r="1418" spans="1:133" ht="12" customHeight="1">
      <c r="A1418" s="23"/>
      <c r="B1418" s="23"/>
      <c r="C1418" s="24"/>
      <c r="D1418" s="24"/>
      <c r="E1418" s="23"/>
      <c r="F1418" s="23"/>
      <c r="G1418" s="23"/>
      <c r="H1418" s="23"/>
      <c r="I1418" s="23"/>
      <c r="J1418" s="23"/>
      <c r="K1418" s="23"/>
      <c r="L1418" s="23"/>
      <c r="M1418" s="23"/>
      <c r="N1418" s="23"/>
      <c r="O1418" s="23"/>
      <c r="P1418" s="23"/>
      <c r="Q1418" s="23"/>
      <c r="R1418" s="23"/>
      <c r="S1418" s="23"/>
      <c r="T1418" s="23"/>
      <c r="U1418" s="23"/>
      <c r="V1418" s="23"/>
      <c r="W1418" s="23"/>
      <c r="X1418" s="23"/>
      <c r="Y1418" s="23"/>
      <c r="Z1418" s="23"/>
      <c r="AA1418" s="23"/>
      <c r="AB1418" s="23"/>
      <c r="AC1418" s="23"/>
      <c r="AD1418" s="23"/>
      <c r="AE1418" s="23"/>
      <c r="AF1418" s="23"/>
      <c r="AG1418" s="23"/>
      <c r="AH1418" s="23"/>
      <c r="AI1418" s="23"/>
      <c r="AJ1418" s="23"/>
      <c r="AK1418" s="23"/>
      <c r="AL1418" s="23"/>
      <c r="AM1418" s="23"/>
      <c r="AN1418" s="23"/>
      <c r="AO1418" s="23"/>
      <c r="AP1418" s="23"/>
      <c r="AQ1418" s="23"/>
      <c r="AR1418" s="23"/>
      <c r="AS1418" s="23"/>
      <c r="AT1418" s="23"/>
      <c r="AU1418" s="23"/>
      <c r="AV1418" s="23"/>
      <c r="AW1418" s="23"/>
      <c r="AX1418" s="23"/>
      <c r="AY1418" s="23"/>
      <c r="AZ1418" s="23"/>
      <c r="BA1418" s="23"/>
      <c r="BB1418" s="23"/>
      <c r="BC1418" s="23"/>
      <c r="BD1418" s="23"/>
      <c r="BE1418" s="23"/>
      <c r="BF1418" s="23"/>
      <c r="BG1418" s="23"/>
      <c r="BH1418" s="23"/>
      <c r="BI1418" s="23"/>
      <c r="BJ1418" s="23"/>
      <c r="BK1418" s="23"/>
      <c r="BL1418" s="23"/>
      <c r="BM1418" s="23"/>
      <c r="BN1418" s="23"/>
      <c r="BO1418" s="23"/>
      <c r="BP1418" s="23"/>
      <c r="BQ1418" s="23"/>
      <c r="BR1418" s="23"/>
      <c r="BS1418" s="23"/>
      <c r="BT1418" s="23"/>
      <c r="BU1418" s="23"/>
      <c r="BV1418" s="23"/>
      <c r="BW1418" s="23"/>
      <c r="BX1418" s="23"/>
      <c r="BY1418" s="23"/>
      <c r="BZ1418" s="23"/>
      <c r="CA1418" s="23"/>
      <c r="CB1418" s="23"/>
      <c r="CC1418" s="23"/>
      <c r="CD1418" s="23"/>
      <c r="CE1418" s="23"/>
      <c r="CF1418" s="23"/>
      <c r="CG1418" s="23"/>
      <c r="CH1418" s="23"/>
      <c r="CI1418" s="23"/>
      <c r="CJ1418" s="23"/>
      <c r="CK1418" s="23"/>
      <c r="CL1418" s="23"/>
      <c r="CM1418" s="23"/>
      <c r="CN1418" s="23"/>
      <c r="CO1418" s="23"/>
      <c r="CP1418" s="23"/>
      <c r="CQ1418" s="23"/>
      <c r="CR1418" s="23"/>
      <c r="CS1418" s="23"/>
      <c r="CT1418" s="23"/>
      <c r="CU1418" s="23"/>
      <c r="CV1418" s="23"/>
      <c r="CW1418" s="23"/>
      <c r="CX1418" s="23"/>
      <c r="CY1418" s="23"/>
      <c r="CZ1418" s="23"/>
      <c r="DA1418" s="23"/>
      <c r="DB1418" s="23"/>
      <c r="DC1418" s="23"/>
      <c r="DD1418" s="23"/>
      <c r="DE1418" s="23"/>
      <c r="DF1418" s="23"/>
      <c r="DG1418" s="23"/>
      <c r="DH1418" s="23"/>
      <c r="DI1418" s="23"/>
      <c r="DJ1418" s="23"/>
      <c r="DK1418" s="23"/>
      <c r="DL1418" s="23"/>
      <c r="DM1418" s="23"/>
      <c r="DN1418" s="23"/>
      <c r="DO1418" s="23"/>
      <c r="DP1418" s="23"/>
      <c r="DQ1418" s="23"/>
      <c r="DR1418" s="23"/>
      <c r="DS1418" s="23"/>
      <c r="DT1418" s="23"/>
      <c r="DU1418" s="23"/>
      <c r="DV1418" s="23"/>
      <c r="DW1418" s="23"/>
      <c r="DX1418" s="23"/>
      <c r="DY1418" s="23"/>
      <c r="DZ1418" s="23"/>
      <c r="EA1418" s="23"/>
      <c r="EB1418" s="23"/>
      <c r="EC1418" s="23"/>
    </row>
    <row r="1419" spans="1:133" ht="12" customHeight="1">
      <c r="A1419" s="23"/>
      <c r="B1419" s="23"/>
      <c r="C1419" s="24"/>
      <c r="D1419" s="24"/>
      <c r="E1419" s="23"/>
      <c r="F1419" s="23"/>
      <c r="G1419" s="23"/>
      <c r="H1419" s="23"/>
      <c r="I1419" s="23"/>
      <c r="J1419" s="23"/>
      <c r="K1419" s="23"/>
      <c r="L1419" s="23"/>
      <c r="M1419" s="23"/>
      <c r="N1419" s="23"/>
      <c r="O1419" s="23"/>
      <c r="P1419" s="23"/>
      <c r="Q1419" s="23"/>
      <c r="R1419" s="23"/>
      <c r="S1419" s="23"/>
      <c r="T1419" s="23"/>
      <c r="U1419" s="23"/>
      <c r="V1419" s="23"/>
      <c r="W1419" s="23"/>
      <c r="X1419" s="23"/>
      <c r="Y1419" s="23"/>
      <c r="Z1419" s="23"/>
      <c r="AA1419" s="23"/>
      <c r="AB1419" s="23"/>
      <c r="AC1419" s="23"/>
      <c r="AD1419" s="23"/>
      <c r="AE1419" s="23"/>
      <c r="AF1419" s="23"/>
      <c r="AG1419" s="23"/>
      <c r="AH1419" s="23"/>
      <c r="AI1419" s="23"/>
      <c r="AJ1419" s="23"/>
      <c r="AK1419" s="23"/>
      <c r="AL1419" s="23"/>
      <c r="AM1419" s="23"/>
      <c r="AN1419" s="23"/>
      <c r="AO1419" s="23"/>
      <c r="AP1419" s="23"/>
      <c r="AQ1419" s="23"/>
      <c r="AR1419" s="23"/>
      <c r="AS1419" s="23"/>
      <c r="AT1419" s="23"/>
      <c r="AU1419" s="23"/>
      <c r="AV1419" s="23"/>
      <c r="AW1419" s="23"/>
      <c r="AX1419" s="23"/>
      <c r="AY1419" s="23"/>
      <c r="AZ1419" s="23"/>
      <c r="BA1419" s="23"/>
      <c r="BB1419" s="23"/>
      <c r="BC1419" s="23"/>
      <c r="BD1419" s="23"/>
      <c r="BE1419" s="23"/>
      <c r="BF1419" s="23"/>
      <c r="BG1419" s="23"/>
      <c r="BH1419" s="23"/>
      <c r="BI1419" s="23"/>
      <c r="BJ1419" s="23"/>
      <c r="BK1419" s="23"/>
      <c r="BL1419" s="23"/>
      <c r="BM1419" s="23"/>
      <c r="BN1419" s="23"/>
      <c r="BO1419" s="23"/>
      <c r="BP1419" s="23"/>
      <c r="BQ1419" s="23"/>
      <c r="BR1419" s="23"/>
      <c r="BS1419" s="23"/>
      <c r="BT1419" s="23"/>
      <c r="BU1419" s="23"/>
      <c r="BV1419" s="23"/>
      <c r="BW1419" s="23"/>
      <c r="BX1419" s="23"/>
      <c r="BY1419" s="23"/>
      <c r="BZ1419" s="23"/>
      <c r="CA1419" s="23"/>
      <c r="CB1419" s="23"/>
      <c r="CC1419" s="23"/>
      <c r="CD1419" s="23"/>
      <c r="CE1419" s="23"/>
      <c r="CF1419" s="23"/>
      <c r="CG1419" s="23"/>
      <c r="CH1419" s="23"/>
      <c r="CI1419" s="23"/>
      <c r="CJ1419" s="23"/>
      <c r="CK1419" s="23"/>
      <c r="CL1419" s="23"/>
      <c r="CM1419" s="23"/>
      <c r="CN1419" s="23"/>
      <c r="CO1419" s="23"/>
      <c r="CP1419" s="23"/>
      <c r="CQ1419" s="23"/>
      <c r="CR1419" s="23"/>
      <c r="CS1419" s="23"/>
      <c r="CT1419" s="23"/>
      <c r="CU1419" s="23"/>
      <c r="CV1419" s="23"/>
      <c r="CW1419" s="23"/>
      <c r="CX1419" s="23"/>
      <c r="CY1419" s="23"/>
      <c r="CZ1419" s="23"/>
      <c r="DA1419" s="23"/>
      <c r="DB1419" s="23"/>
      <c r="DC1419" s="23"/>
      <c r="DD1419" s="23"/>
      <c r="DE1419" s="23"/>
      <c r="DF1419" s="23"/>
      <c r="DG1419" s="23"/>
      <c r="DH1419" s="23"/>
      <c r="DI1419" s="23"/>
      <c r="DJ1419" s="23"/>
      <c r="DK1419" s="23"/>
      <c r="DL1419" s="23"/>
      <c r="DM1419" s="23"/>
      <c r="DN1419" s="23"/>
      <c r="DO1419" s="23"/>
      <c r="DP1419" s="23"/>
      <c r="DQ1419" s="23"/>
      <c r="DR1419" s="23"/>
      <c r="DS1419" s="23"/>
      <c r="DT1419" s="23"/>
      <c r="DU1419" s="23"/>
      <c r="DV1419" s="23"/>
      <c r="DW1419" s="23"/>
      <c r="DX1419" s="23"/>
      <c r="DY1419" s="23"/>
      <c r="DZ1419" s="23"/>
      <c r="EA1419" s="23"/>
      <c r="EB1419" s="23"/>
      <c r="EC1419" s="23"/>
    </row>
    <row r="1420" spans="1:133" ht="12" customHeight="1">
      <c r="A1420" s="23"/>
      <c r="B1420" s="23"/>
      <c r="C1420" s="24"/>
      <c r="D1420" s="24"/>
      <c r="E1420" s="23"/>
      <c r="F1420" s="23"/>
      <c r="G1420" s="23"/>
      <c r="H1420" s="23"/>
      <c r="I1420" s="23"/>
      <c r="J1420" s="23"/>
      <c r="K1420" s="23"/>
      <c r="L1420" s="23"/>
      <c r="M1420" s="23"/>
      <c r="N1420" s="23"/>
      <c r="O1420" s="23"/>
      <c r="P1420" s="23"/>
      <c r="Q1420" s="23"/>
      <c r="R1420" s="23"/>
      <c r="S1420" s="23"/>
      <c r="T1420" s="23"/>
      <c r="U1420" s="23"/>
      <c r="V1420" s="23"/>
      <c r="W1420" s="23"/>
      <c r="X1420" s="23"/>
      <c r="Y1420" s="23"/>
      <c r="Z1420" s="23"/>
      <c r="AA1420" s="23"/>
      <c r="AB1420" s="23"/>
      <c r="AC1420" s="23"/>
      <c r="AD1420" s="23"/>
      <c r="AE1420" s="23"/>
      <c r="AF1420" s="23"/>
      <c r="AG1420" s="23"/>
      <c r="AH1420" s="23"/>
      <c r="AI1420" s="23"/>
      <c r="AJ1420" s="23"/>
      <c r="AK1420" s="23"/>
      <c r="AL1420" s="23"/>
      <c r="AM1420" s="23"/>
      <c r="AN1420" s="23"/>
      <c r="AO1420" s="23"/>
      <c r="AP1420" s="23"/>
      <c r="AQ1420" s="23"/>
      <c r="AR1420" s="23"/>
      <c r="AS1420" s="23"/>
      <c r="AT1420" s="23"/>
      <c r="AU1420" s="23"/>
      <c r="AV1420" s="23"/>
      <c r="AW1420" s="23"/>
      <c r="AX1420" s="23"/>
      <c r="AY1420" s="23"/>
      <c r="AZ1420" s="23"/>
      <c r="BA1420" s="23"/>
      <c r="BB1420" s="23"/>
      <c r="BC1420" s="23"/>
      <c r="BD1420" s="23"/>
      <c r="BE1420" s="23"/>
      <c r="BF1420" s="23"/>
      <c r="BG1420" s="23"/>
      <c r="BH1420" s="23"/>
      <c r="BI1420" s="23"/>
      <c r="BJ1420" s="23"/>
      <c r="BK1420" s="23"/>
      <c r="BL1420" s="23"/>
      <c r="BM1420" s="23"/>
      <c r="BN1420" s="23"/>
      <c r="BO1420" s="23"/>
      <c r="BP1420" s="23"/>
      <c r="BQ1420" s="23"/>
      <c r="BR1420" s="23"/>
      <c r="BS1420" s="23"/>
      <c r="BT1420" s="23"/>
      <c r="BU1420" s="23"/>
      <c r="BV1420" s="23"/>
      <c r="BW1420" s="23"/>
      <c r="BX1420" s="23"/>
      <c r="BY1420" s="23"/>
      <c r="BZ1420" s="23"/>
      <c r="CA1420" s="23"/>
      <c r="CB1420" s="23"/>
      <c r="CC1420" s="23"/>
      <c r="CD1420" s="23"/>
      <c r="CE1420" s="23"/>
      <c r="CF1420" s="23"/>
      <c r="CG1420" s="23"/>
      <c r="CH1420" s="23"/>
      <c r="CI1420" s="23"/>
      <c r="CJ1420" s="23"/>
      <c r="CK1420" s="23"/>
      <c r="CL1420" s="23"/>
      <c r="CM1420" s="23"/>
      <c r="CN1420" s="23"/>
      <c r="CO1420" s="23"/>
      <c r="CP1420" s="23"/>
      <c r="CQ1420" s="23"/>
      <c r="CR1420" s="23"/>
      <c r="CS1420" s="23"/>
      <c r="CT1420" s="23"/>
      <c r="CU1420" s="23"/>
      <c r="CV1420" s="23"/>
      <c r="CW1420" s="23"/>
      <c r="CX1420" s="23"/>
      <c r="CY1420" s="23"/>
      <c r="CZ1420" s="23"/>
      <c r="DA1420" s="23"/>
      <c r="DB1420" s="23"/>
      <c r="DC1420" s="23"/>
      <c r="DD1420" s="23"/>
      <c r="DE1420" s="23"/>
      <c r="DF1420" s="23"/>
      <c r="DG1420" s="23"/>
      <c r="DH1420" s="23"/>
      <c r="DI1420" s="23"/>
      <c r="DJ1420" s="23"/>
      <c r="DK1420" s="23"/>
      <c r="DL1420" s="23"/>
      <c r="DM1420" s="23"/>
      <c r="DN1420" s="23"/>
      <c r="DO1420" s="23"/>
      <c r="DP1420" s="23"/>
      <c r="DQ1420" s="23"/>
      <c r="DR1420" s="23"/>
      <c r="DS1420" s="23"/>
      <c r="DT1420" s="23"/>
      <c r="DU1420" s="23"/>
      <c r="DV1420" s="23"/>
      <c r="DW1420" s="23"/>
      <c r="DX1420" s="23"/>
      <c r="DY1420" s="23"/>
      <c r="DZ1420" s="23"/>
      <c r="EA1420" s="23"/>
      <c r="EB1420" s="23"/>
      <c r="EC1420" s="23"/>
    </row>
    <row r="1421" spans="1:133" ht="12" customHeight="1">
      <c r="A1421" s="23"/>
      <c r="B1421" s="23"/>
      <c r="C1421" s="24"/>
      <c r="D1421" s="24"/>
      <c r="E1421" s="23"/>
      <c r="F1421" s="23"/>
      <c r="G1421" s="23"/>
      <c r="H1421" s="23"/>
      <c r="I1421" s="23"/>
      <c r="J1421" s="23"/>
      <c r="K1421" s="23"/>
      <c r="L1421" s="23"/>
      <c r="M1421" s="23"/>
      <c r="N1421" s="23"/>
      <c r="O1421" s="23"/>
      <c r="P1421" s="23"/>
      <c r="Q1421" s="23"/>
      <c r="R1421" s="23"/>
      <c r="S1421" s="23"/>
      <c r="T1421" s="23"/>
      <c r="U1421" s="23"/>
      <c r="V1421" s="23"/>
      <c r="W1421" s="23"/>
      <c r="X1421" s="23"/>
      <c r="Y1421" s="23"/>
      <c r="Z1421" s="23"/>
      <c r="AA1421" s="23"/>
      <c r="AB1421" s="23"/>
      <c r="AC1421" s="23"/>
      <c r="AD1421" s="23"/>
      <c r="AE1421" s="23"/>
      <c r="AF1421" s="23"/>
      <c r="AG1421" s="23"/>
      <c r="AH1421" s="23"/>
      <c r="AI1421" s="23"/>
      <c r="AJ1421" s="23"/>
      <c r="AK1421" s="23"/>
      <c r="AL1421" s="23"/>
      <c r="AM1421" s="23"/>
      <c r="AN1421" s="23"/>
      <c r="AO1421" s="23"/>
      <c r="AP1421" s="23"/>
      <c r="AQ1421" s="23"/>
      <c r="AR1421" s="23"/>
      <c r="AS1421" s="23"/>
      <c r="AT1421" s="23"/>
      <c r="AU1421" s="23"/>
      <c r="AV1421" s="23"/>
      <c r="AW1421" s="23"/>
      <c r="AX1421" s="23"/>
      <c r="AY1421" s="23"/>
      <c r="AZ1421" s="23"/>
      <c r="BA1421" s="23"/>
      <c r="BB1421" s="23"/>
      <c r="BC1421" s="23"/>
      <c r="BD1421" s="23"/>
      <c r="BE1421" s="23"/>
      <c r="BF1421" s="23"/>
      <c r="BG1421" s="23"/>
      <c r="BH1421" s="23"/>
      <c r="BI1421" s="23"/>
      <c r="BJ1421" s="23"/>
      <c r="BK1421" s="23"/>
      <c r="BL1421" s="23"/>
      <c r="BM1421" s="23"/>
      <c r="BN1421" s="23"/>
      <c r="BO1421" s="23"/>
      <c r="BP1421" s="23"/>
      <c r="BQ1421" s="23"/>
      <c r="BR1421" s="23"/>
      <c r="BS1421" s="23"/>
      <c r="BT1421" s="23"/>
      <c r="BU1421" s="23"/>
      <c r="BV1421" s="23"/>
      <c r="BW1421" s="23"/>
      <c r="BX1421" s="23"/>
      <c r="BY1421" s="23"/>
      <c r="BZ1421" s="23"/>
      <c r="CA1421" s="23"/>
      <c r="CB1421" s="23"/>
      <c r="CC1421" s="23"/>
      <c r="CD1421" s="23"/>
      <c r="CE1421" s="23"/>
      <c r="CF1421" s="23"/>
      <c r="CG1421" s="23"/>
      <c r="CH1421" s="23"/>
      <c r="CI1421" s="23"/>
      <c r="CJ1421" s="23"/>
      <c r="CK1421" s="23"/>
      <c r="CL1421" s="23"/>
      <c r="CM1421" s="23"/>
      <c r="CN1421" s="23"/>
      <c r="CO1421" s="23"/>
      <c r="CP1421" s="23"/>
      <c r="CQ1421" s="23"/>
      <c r="CR1421" s="23"/>
      <c r="CS1421" s="23"/>
      <c r="CT1421" s="23"/>
      <c r="CU1421" s="23"/>
      <c r="CV1421" s="23"/>
      <c r="CW1421" s="23"/>
      <c r="CX1421" s="23"/>
      <c r="CY1421" s="23"/>
      <c r="CZ1421" s="23"/>
      <c r="DA1421" s="23"/>
      <c r="DB1421" s="23"/>
      <c r="DC1421" s="23"/>
      <c r="DD1421" s="23"/>
      <c r="DE1421" s="23"/>
      <c r="DF1421" s="23"/>
      <c r="DG1421" s="23"/>
      <c r="DH1421" s="23"/>
      <c r="DI1421" s="23"/>
      <c r="DJ1421" s="23"/>
      <c r="DK1421" s="23"/>
      <c r="DL1421" s="23"/>
      <c r="DM1421" s="23"/>
      <c r="DN1421" s="23"/>
      <c r="DO1421" s="23"/>
      <c r="DP1421" s="23"/>
      <c r="DQ1421" s="23"/>
      <c r="DR1421" s="23"/>
      <c r="DS1421" s="23"/>
      <c r="DT1421" s="23"/>
      <c r="DU1421" s="23"/>
      <c r="DV1421" s="23"/>
      <c r="DW1421" s="23"/>
      <c r="DX1421" s="23"/>
      <c r="DY1421" s="23"/>
      <c r="DZ1421" s="23"/>
      <c r="EA1421" s="23"/>
      <c r="EB1421" s="23"/>
      <c r="EC1421" s="23"/>
    </row>
    <row r="1422" spans="1:133" ht="12" customHeight="1">
      <c r="A1422" s="23"/>
      <c r="B1422" s="23"/>
      <c r="C1422" s="24"/>
      <c r="D1422" s="24"/>
      <c r="E1422" s="23"/>
      <c r="F1422" s="23"/>
      <c r="G1422" s="23"/>
      <c r="H1422" s="23"/>
      <c r="I1422" s="23"/>
      <c r="J1422" s="23"/>
      <c r="K1422" s="23"/>
      <c r="L1422" s="23"/>
      <c r="M1422" s="23"/>
      <c r="N1422" s="23"/>
      <c r="O1422" s="23"/>
      <c r="P1422" s="23"/>
      <c r="Q1422" s="23"/>
      <c r="R1422" s="23"/>
      <c r="S1422" s="23"/>
      <c r="T1422" s="23"/>
      <c r="U1422" s="23"/>
      <c r="V1422" s="23"/>
      <c r="W1422" s="23"/>
      <c r="X1422" s="23"/>
      <c r="Y1422" s="23"/>
      <c r="Z1422" s="23"/>
      <c r="AA1422" s="23"/>
      <c r="AB1422" s="23"/>
      <c r="AC1422" s="23"/>
      <c r="AD1422" s="23"/>
      <c r="AE1422" s="23"/>
      <c r="AF1422" s="23"/>
      <c r="AG1422" s="23"/>
      <c r="AH1422" s="23"/>
      <c r="AI1422" s="23"/>
      <c r="AJ1422" s="23"/>
      <c r="AK1422" s="23"/>
      <c r="AL1422" s="23"/>
      <c r="AM1422" s="23"/>
      <c r="AN1422" s="23"/>
      <c r="AO1422" s="23"/>
      <c r="AP1422" s="23"/>
      <c r="AQ1422" s="23"/>
      <c r="AR1422" s="23"/>
      <c r="AS1422" s="23"/>
      <c r="AT1422" s="23"/>
      <c r="AU1422" s="23"/>
      <c r="AV1422" s="23"/>
      <c r="AW1422" s="23"/>
      <c r="AX1422" s="23"/>
      <c r="AY1422" s="23"/>
      <c r="AZ1422" s="23"/>
      <c r="BA1422" s="23"/>
      <c r="BB1422" s="23"/>
      <c r="BC1422" s="23"/>
      <c r="BD1422" s="23"/>
      <c r="BE1422" s="23"/>
      <c r="BF1422" s="23"/>
      <c r="BG1422" s="23"/>
      <c r="BH1422" s="23"/>
      <c r="BI1422" s="23"/>
      <c r="BJ1422" s="23"/>
      <c r="BK1422" s="23"/>
      <c r="BL1422" s="23"/>
      <c r="BM1422" s="23"/>
      <c r="BN1422" s="23"/>
      <c r="BO1422" s="23"/>
      <c r="BP1422" s="23"/>
      <c r="BQ1422" s="23"/>
      <c r="BR1422" s="23"/>
      <c r="BS1422" s="23"/>
      <c r="BT1422" s="23"/>
      <c r="BU1422" s="23"/>
      <c r="BV1422" s="23"/>
      <c r="BW1422" s="23"/>
      <c r="BX1422" s="23"/>
      <c r="BY1422" s="23"/>
      <c r="BZ1422" s="23"/>
      <c r="CA1422" s="23"/>
      <c r="CB1422" s="23"/>
      <c r="CC1422" s="23"/>
      <c r="CD1422" s="23"/>
      <c r="CE1422" s="23"/>
      <c r="CF1422" s="23"/>
      <c r="CG1422" s="23"/>
      <c r="CH1422" s="23"/>
      <c r="CI1422" s="23"/>
      <c r="CJ1422" s="23"/>
      <c r="CK1422" s="23"/>
      <c r="CL1422" s="23"/>
      <c r="CM1422" s="23"/>
      <c r="CN1422" s="23"/>
      <c r="CO1422" s="23"/>
      <c r="CP1422" s="23"/>
      <c r="CQ1422" s="23"/>
      <c r="CR1422" s="23"/>
      <c r="CS1422" s="23"/>
      <c r="CT1422" s="23"/>
      <c r="CU1422" s="23"/>
      <c r="CV1422" s="23"/>
      <c r="CW1422" s="23"/>
      <c r="CX1422" s="23"/>
      <c r="CY1422" s="23"/>
      <c r="CZ1422" s="23"/>
      <c r="DA1422" s="23"/>
      <c r="DB1422" s="23"/>
      <c r="DC1422" s="23"/>
      <c r="DD1422" s="23"/>
      <c r="DE1422" s="23"/>
      <c r="DF1422" s="23"/>
      <c r="DG1422" s="23"/>
      <c r="DH1422" s="23"/>
      <c r="DI1422" s="23"/>
      <c r="DJ1422" s="23"/>
      <c r="DK1422" s="23"/>
      <c r="DL1422" s="23"/>
      <c r="DM1422" s="23"/>
      <c r="DN1422" s="23"/>
      <c r="DO1422" s="23"/>
      <c r="DP1422" s="23"/>
      <c r="DQ1422" s="23"/>
      <c r="DR1422" s="23"/>
      <c r="DS1422" s="23"/>
      <c r="DT1422" s="23"/>
      <c r="DU1422" s="23"/>
      <c r="DV1422" s="23"/>
      <c r="DW1422" s="23"/>
      <c r="DX1422" s="23"/>
      <c r="DY1422" s="23"/>
      <c r="DZ1422" s="23"/>
      <c r="EA1422" s="23"/>
      <c r="EB1422" s="23"/>
      <c r="EC1422" s="23"/>
    </row>
    <row r="1423" spans="1:133" ht="12" customHeight="1">
      <c r="A1423" s="23"/>
      <c r="B1423" s="23"/>
      <c r="C1423" s="24"/>
      <c r="D1423" s="24"/>
      <c r="E1423" s="23"/>
      <c r="F1423" s="23"/>
      <c r="G1423" s="23"/>
      <c r="H1423" s="23"/>
      <c r="I1423" s="23"/>
      <c r="J1423" s="23"/>
      <c r="K1423" s="23"/>
      <c r="L1423" s="23"/>
      <c r="M1423" s="23"/>
      <c r="N1423" s="23"/>
      <c r="O1423" s="23"/>
      <c r="P1423" s="23"/>
      <c r="Q1423" s="23"/>
      <c r="R1423" s="23"/>
      <c r="S1423" s="23"/>
      <c r="T1423" s="23"/>
      <c r="U1423" s="23"/>
      <c r="V1423" s="23"/>
      <c r="W1423" s="23"/>
      <c r="X1423" s="23"/>
      <c r="Y1423" s="23"/>
      <c r="Z1423" s="23"/>
      <c r="AA1423" s="23"/>
      <c r="AB1423" s="23"/>
      <c r="AC1423" s="23"/>
      <c r="AD1423" s="23"/>
      <c r="AE1423" s="23"/>
      <c r="AF1423" s="23"/>
      <c r="AG1423" s="23"/>
      <c r="AH1423" s="23"/>
      <c r="AI1423" s="23"/>
      <c r="AJ1423" s="23"/>
      <c r="AK1423" s="23"/>
      <c r="AL1423" s="23"/>
      <c r="AM1423" s="23"/>
      <c r="AN1423" s="23"/>
      <c r="AO1423" s="23"/>
      <c r="AP1423" s="23"/>
      <c r="AQ1423" s="23"/>
      <c r="AR1423" s="23"/>
      <c r="AS1423" s="23"/>
      <c r="AT1423" s="23"/>
      <c r="AU1423" s="23"/>
      <c r="AV1423" s="23"/>
      <c r="AW1423" s="23"/>
      <c r="AX1423" s="23"/>
      <c r="AY1423" s="23"/>
      <c r="AZ1423" s="23"/>
      <c r="BA1423" s="23"/>
      <c r="BB1423" s="23"/>
      <c r="BC1423" s="23"/>
      <c r="BD1423" s="23"/>
      <c r="BE1423" s="23"/>
      <c r="BF1423" s="23"/>
      <c r="BG1423" s="23"/>
      <c r="BH1423" s="23"/>
      <c r="BI1423" s="23"/>
      <c r="BJ1423" s="23"/>
      <c r="BK1423" s="23"/>
      <c r="BL1423" s="23"/>
      <c r="BM1423" s="23"/>
      <c r="BN1423" s="23"/>
      <c r="BO1423" s="23"/>
      <c r="BP1423" s="23"/>
      <c r="BQ1423" s="23"/>
      <c r="BR1423" s="23"/>
      <c r="BS1423" s="23"/>
      <c r="BT1423" s="23"/>
      <c r="BU1423" s="23"/>
      <c r="BV1423" s="23"/>
      <c r="BW1423" s="23"/>
      <c r="BX1423" s="23"/>
      <c r="BY1423" s="23"/>
      <c r="BZ1423" s="23"/>
      <c r="CA1423" s="23"/>
      <c r="CB1423" s="23"/>
      <c r="CC1423" s="23"/>
      <c r="CD1423" s="23"/>
      <c r="CE1423" s="23"/>
      <c r="CF1423" s="23"/>
      <c r="CG1423" s="23"/>
      <c r="CH1423" s="23"/>
      <c r="CI1423" s="23"/>
      <c r="CJ1423" s="23"/>
      <c r="CK1423" s="23"/>
      <c r="CL1423" s="23"/>
      <c r="CM1423" s="23"/>
      <c r="CN1423" s="23"/>
      <c r="CO1423" s="23"/>
      <c r="CP1423" s="23"/>
      <c r="CQ1423" s="23"/>
      <c r="CR1423" s="23"/>
      <c r="CS1423" s="23"/>
      <c r="CT1423" s="23"/>
      <c r="CU1423" s="23"/>
      <c r="CV1423" s="23"/>
      <c r="CW1423" s="23"/>
      <c r="CX1423" s="23"/>
      <c r="CY1423" s="23"/>
      <c r="CZ1423" s="23"/>
      <c r="DA1423" s="23"/>
      <c r="DB1423" s="23"/>
      <c r="DC1423" s="23"/>
      <c r="DD1423" s="23"/>
      <c r="DE1423" s="23"/>
      <c r="DF1423" s="23"/>
      <c r="DG1423" s="23"/>
      <c r="DH1423" s="23"/>
      <c r="DI1423" s="23"/>
      <c r="DJ1423" s="23"/>
      <c r="DK1423" s="23"/>
      <c r="DL1423" s="23"/>
      <c r="DM1423" s="23"/>
      <c r="DN1423" s="23"/>
      <c r="DO1423" s="23"/>
      <c r="DP1423" s="23"/>
      <c r="DQ1423" s="23"/>
      <c r="DR1423" s="23"/>
      <c r="DS1423" s="23"/>
      <c r="DT1423" s="23"/>
      <c r="DU1423" s="23"/>
      <c r="DV1423" s="23"/>
      <c r="DW1423" s="23"/>
      <c r="DX1423" s="23"/>
      <c r="DY1423" s="23"/>
      <c r="DZ1423" s="23"/>
      <c r="EA1423" s="23"/>
      <c r="EB1423" s="23"/>
      <c r="EC1423" s="23"/>
    </row>
    <row r="1424" spans="1:133" ht="12" customHeight="1">
      <c r="A1424" s="23"/>
      <c r="B1424" s="23"/>
      <c r="C1424" s="24"/>
      <c r="D1424" s="24"/>
      <c r="E1424" s="23"/>
      <c r="F1424" s="23"/>
      <c r="G1424" s="23"/>
      <c r="H1424" s="23"/>
      <c r="I1424" s="23"/>
      <c r="J1424" s="23"/>
      <c r="K1424" s="23"/>
      <c r="L1424" s="23"/>
      <c r="M1424" s="23"/>
      <c r="N1424" s="23"/>
      <c r="O1424" s="23"/>
      <c r="P1424" s="23"/>
      <c r="Q1424" s="23"/>
      <c r="R1424" s="23"/>
      <c r="S1424" s="23"/>
      <c r="T1424" s="23"/>
      <c r="U1424" s="23"/>
      <c r="V1424" s="23"/>
      <c r="W1424" s="23"/>
      <c r="X1424" s="23"/>
      <c r="Y1424" s="23"/>
      <c r="Z1424" s="23"/>
      <c r="AA1424" s="23"/>
      <c r="AB1424" s="23"/>
      <c r="AC1424" s="23"/>
      <c r="AD1424" s="23"/>
      <c r="AE1424" s="23"/>
      <c r="AF1424" s="23"/>
      <c r="AG1424" s="23"/>
      <c r="AH1424" s="23"/>
      <c r="AI1424" s="23"/>
      <c r="AJ1424" s="23"/>
      <c r="AK1424" s="23"/>
      <c r="AL1424" s="23"/>
      <c r="AM1424" s="23"/>
      <c r="AN1424" s="23"/>
      <c r="AO1424" s="23"/>
      <c r="AP1424" s="23"/>
      <c r="AQ1424" s="23"/>
      <c r="AR1424" s="23"/>
      <c r="AS1424" s="23"/>
      <c r="AT1424" s="23"/>
      <c r="AU1424" s="23"/>
      <c r="AV1424" s="23"/>
      <c r="AW1424" s="23"/>
      <c r="AX1424" s="23"/>
      <c r="AY1424" s="23"/>
      <c r="AZ1424" s="23"/>
      <c r="BA1424" s="23"/>
      <c r="BB1424" s="23"/>
      <c r="BC1424" s="23"/>
      <c r="BD1424" s="23"/>
      <c r="BE1424" s="23"/>
      <c r="BF1424" s="23"/>
      <c r="BG1424" s="23"/>
      <c r="BH1424" s="23"/>
      <c r="BI1424" s="23"/>
      <c r="BJ1424" s="23"/>
      <c r="BK1424" s="23"/>
      <c r="BL1424" s="23"/>
      <c r="BM1424" s="23"/>
      <c r="BN1424" s="23"/>
      <c r="BO1424" s="23"/>
      <c r="BP1424" s="23"/>
      <c r="BQ1424" s="23"/>
      <c r="BR1424" s="23"/>
      <c r="BS1424" s="23"/>
      <c r="BT1424" s="23"/>
      <c r="BU1424" s="23"/>
      <c r="BV1424" s="23"/>
      <c r="BW1424" s="23"/>
      <c r="BX1424" s="23"/>
      <c r="BY1424" s="23"/>
      <c r="BZ1424" s="23"/>
      <c r="CA1424" s="23"/>
      <c r="CB1424" s="23"/>
      <c r="CC1424" s="23"/>
      <c r="CD1424" s="23"/>
      <c r="CE1424" s="23"/>
      <c r="CF1424" s="23"/>
      <c r="CG1424" s="23"/>
      <c r="CH1424" s="23"/>
      <c r="CI1424" s="23"/>
      <c r="CJ1424" s="23"/>
      <c r="CK1424" s="23"/>
      <c r="CL1424" s="23"/>
      <c r="CM1424" s="23"/>
      <c r="CN1424" s="23"/>
      <c r="CO1424" s="23"/>
      <c r="CP1424" s="23"/>
      <c r="CQ1424" s="23"/>
      <c r="CR1424" s="23"/>
      <c r="CS1424" s="23"/>
      <c r="CT1424" s="23"/>
      <c r="CU1424" s="23"/>
      <c r="CV1424" s="23"/>
      <c r="CW1424" s="23"/>
      <c r="CX1424" s="23"/>
      <c r="CY1424" s="23"/>
      <c r="CZ1424" s="23"/>
      <c r="DA1424" s="23"/>
      <c r="DB1424" s="23"/>
      <c r="DC1424" s="23"/>
      <c r="DD1424" s="23"/>
      <c r="DE1424" s="23"/>
      <c r="DF1424" s="23"/>
      <c r="DG1424" s="23"/>
      <c r="DH1424" s="23"/>
      <c r="DI1424" s="23"/>
      <c r="DJ1424" s="23"/>
      <c r="DK1424" s="23"/>
      <c r="DL1424" s="23"/>
      <c r="DM1424" s="23"/>
      <c r="DN1424" s="23"/>
      <c r="DO1424" s="23"/>
      <c r="DP1424" s="23"/>
      <c r="DQ1424" s="23"/>
      <c r="DR1424" s="23"/>
      <c r="DS1424" s="23"/>
      <c r="DT1424" s="23"/>
      <c r="DU1424" s="23"/>
      <c r="DV1424" s="23"/>
      <c r="DW1424" s="23"/>
      <c r="DX1424" s="23"/>
      <c r="DY1424" s="23"/>
      <c r="DZ1424" s="23"/>
      <c r="EA1424" s="23"/>
      <c r="EB1424" s="23"/>
      <c r="EC1424" s="23"/>
    </row>
    <row r="1425" spans="1:133" ht="12" customHeight="1">
      <c r="A1425" s="23"/>
      <c r="B1425" s="23"/>
      <c r="C1425" s="24"/>
      <c r="D1425" s="24"/>
      <c r="E1425" s="23"/>
      <c r="F1425" s="23"/>
      <c r="G1425" s="23"/>
      <c r="H1425" s="23"/>
      <c r="I1425" s="23"/>
      <c r="J1425" s="23"/>
      <c r="K1425" s="23"/>
      <c r="L1425" s="23"/>
      <c r="M1425" s="23"/>
      <c r="N1425" s="23"/>
      <c r="O1425" s="23"/>
      <c r="P1425" s="23"/>
      <c r="Q1425" s="23"/>
      <c r="R1425" s="23"/>
      <c r="S1425" s="23"/>
      <c r="T1425" s="23"/>
      <c r="U1425" s="23"/>
      <c r="V1425" s="23"/>
      <c r="W1425" s="23"/>
      <c r="X1425" s="23"/>
      <c r="Y1425" s="23"/>
      <c r="Z1425" s="23"/>
      <c r="AA1425" s="23"/>
      <c r="AB1425" s="23"/>
      <c r="AC1425" s="23"/>
      <c r="AD1425" s="23"/>
      <c r="AE1425" s="23"/>
      <c r="AF1425" s="23"/>
      <c r="AG1425" s="23"/>
      <c r="AH1425" s="23"/>
      <c r="AI1425" s="23"/>
      <c r="AJ1425" s="23"/>
      <c r="AK1425" s="23"/>
      <c r="AL1425" s="23"/>
      <c r="AM1425" s="23"/>
      <c r="AN1425" s="23"/>
      <c r="AO1425" s="23"/>
      <c r="AP1425" s="23"/>
      <c r="AQ1425" s="23"/>
      <c r="AR1425" s="23"/>
      <c r="AS1425" s="23"/>
      <c r="AT1425" s="23"/>
      <c r="AU1425" s="23"/>
      <c r="AV1425" s="23"/>
      <c r="AW1425" s="23"/>
      <c r="AX1425" s="23"/>
      <c r="AY1425" s="23"/>
      <c r="AZ1425" s="23"/>
      <c r="BA1425" s="23"/>
      <c r="BB1425" s="23"/>
      <c r="BC1425" s="23"/>
      <c r="BD1425" s="23"/>
      <c r="BE1425" s="23"/>
      <c r="BF1425" s="23"/>
      <c r="BG1425" s="23"/>
      <c r="BH1425" s="23"/>
      <c r="BI1425" s="23"/>
      <c r="BJ1425" s="23"/>
      <c r="BK1425" s="23"/>
      <c r="BL1425" s="23"/>
      <c r="BM1425" s="23"/>
      <c r="BN1425" s="23"/>
      <c r="BO1425" s="23"/>
      <c r="BP1425" s="23"/>
      <c r="BQ1425" s="23"/>
      <c r="BR1425" s="23"/>
      <c r="BS1425" s="23"/>
      <c r="BT1425" s="23"/>
      <c r="BU1425" s="23"/>
      <c r="BV1425" s="23"/>
      <c r="BW1425" s="23"/>
      <c r="BX1425" s="23"/>
      <c r="BY1425" s="23"/>
      <c r="BZ1425" s="23"/>
      <c r="CA1425" s="23"/>
      <c r="CB1425" s="23"/>
      <c r="CC1425" s="23"/>
      <c r="CD1425" s="23"/>
      <c r="CE1425" s="23"/>
      <c r="CF1425" s="23"/>
      <c r="CG1425" s="23"/>
      <c r="CH1425" s="23"/>
      <c r="CI1425" s="23"/>
      <c r="CJ1425" s="23"/>
      <c r="CK1425" s="23"/>
      <c r="CL1425" s="23"/>
      <c r="CM1425" s="23"/>
      <c r="CN1425" s="23"/>
      <c r="CO1425" s="23"/>
      <c r="CP1425" s="23"/>
      <c r="CQ1425" s="23"/>
      <c r="CR1425" s="23"/>
      <c r="CS1425" s="23"/>
      <c r="CT1425" s="23"/>
      <c r="CU1425" s="23"/>
      <c r="CV1425" s="23"/>
      <c r="CW1425" s="23"/>
      <c r="CX1425" s="23"/>
      <c r="CY1425" s="23"/>
      <c r="CZ1425" s="23"/>
      <c r="DA1425" s="23"/>
      <c r="DB1425" s="23"/>
      <c r="DC1425" s="23"/>
      <c r="DD1425" s="23"/>
      <c r="DE1425" s="23"/>
      <c r="DF1425" s="23"/>
      <c r="DG1425" s="23"/>
      <c r="DH1425" s="23"/>
      <c r="DI1425" s="23"/>
      <c r="DJ1425" s="23"/>
      <c r="DK1425" s="23"/>
      <c r="DL1425" s="23"/>
      <c r="DM1425" s="23"/>
      <c r="DN1425" s="23"/>
      <c r="DO1425" s="23"/>
      <c r="DP1425" s="23"/>
      <c r="DQ1425" s="23"/>
      <c r="DR1425" s="23"/>
      <c r="DS1425" s="23"/>
      <c r="DT1425" s="23"/>
      <c r="DU1425" s="23"/>
      <c r="DV1425" s="23"/>
      <c r="DW1425" s="23"/>
      <c r="DX1425" s="23"/>
      <c r="DY1425" s="23"/>
      <c r="DZ1425" s="23"/>
      <c r="EA1425" s="23"/>
      <c r="EB1425" s="23"/>
      <c r="EC1425" s="23"/>
    </row>
    <row r="1426" spans="1:133" ht="12" customHeight="1">
      <c r="A1426" s="23"/>
      <c r="B1426" s="23"/>
      <c r="C1426" s="24"/>
      <c r="D1426" s="24"/>
      <c r="E1426" s="23"/>
      <c r="F1426" s="23"/>
      <c r="G1426" s="23"/>
      <c r="H1426" s="23"/>
      <c r="I1426" s="23"/>
      <c r="J1426" s="23"/>
      <c r="K1426" s="23"/>
      <c r="L1426" s="23"/>
      <c r="M1426" s="23"/>
      <c r="N1426" s="23"/>
      <c r="O1426" s="23"/>
      <c r="P1426" s="23"/>
      <c r="Q1426" s="23"/>
      <c r="R1426" s="23"/>
      <c r="S1426" s="23"/>
      <c r="T1426" s="23"/>
      <c r="U1426" s="23"/>
      <c r="V1426" s="23"/>
      <c r="W1426" s="23"/>
      <c r="X1426" s="23"/>
      <c r="Y1426" s="23"/>
      <c r="Z1426" s="23"/>
      <c r="AA1426" s="23"/>
      <c r="AB1426" s="23"/>
      <c r="AC1426" s="23"/>
      <c r="AD1426" s="23"/>
      <c r="AE1426" s="23"/>
      <c r="AF1426" s="23"/>
      <c r="AG1426" s="23"/>
      <c r="AH1426" s="23"/>
      <c r="AI1426" s="23"/>
      <c r="AJ1426" s="23"/>
      <c r="AK1426" s="23"/>
      <c r="AL1426" s="23"/>
      <c r="AM1426" s="23"/>
      <c r="AN1426" s="23"/>
      <c r="AO1426" s="23"/>
      <c r="AP1426" s="23"/>
      <c r="AQ1426" s="23"/>
      <c r="AR1426" s="23"/>
      <c r="AS1426" s="23"/>
      <c r="AT1426" s="23"/>
      <c r="AU1426" s="23"/>
      <c r="AV1426" s="23"/>
      <c r="AW1426" s="23"/>
      <c r="AX1426" s="23"/>
      <c r="AY1426" s="23"/>
      <c r="AZ1426" s="23"/>
      <c r="BA1426" s="23"/>
      <c r="BB1426" s="23"/>
      <c r="BC1426" s="23"/>
      <c r="BD1426" s="23"/>
      <c r="BE1426" s="23"/>
      <c r="BF1426" s="23"/>
      <c r="BG1426" s="23"/>
      <c r="BH1426" s="23"/>
      <c r="BI1426" s="23"/>
      <c r="BJ1426" s="23"/>
      <c r="BK1426" s="23"/>
      <c r="BL1426" s="23"/>
      <c r="BM1426" s="23"/>
      <c r="BN1426" s="23"/>
      <c r="BO1426" s="23"/>
      <c r="BP1426" s="23"/>
      <c r="BQ1426" s="23"/>
      <c r="BR1426" s="23"/>
      <c r="BS1426" s="23"/>
      <c r="BT1426" s="23"/>
      <c r="BU1426" s="23"/>
      <c r="BV1426" s="23"/>
      <c r="BW1426" s="23"/>
      <c r="BX1426" s="23"/>
      <c r="BY1426" s="23"/>
      <c r="BZ1426" s="23"/>
      <c r="CA1426" s="23"/>
      <c r="CB1426" s="23"/>
      <c r="CC1426" s="23"/>
      <c r="CD1426" s="23"/>
      <c r="CE1426" s="23"/>
      <c r="CF1426" s="23"/>
      <c r="CG1426" s="23"/>
      <c r="CH1426" s="23"/>
      <c r="CI1426" s="23"/>
      <c r="CJ1426" s="23"/>
      <c r="CK1426" s="23"/>
      <c r="CL1426" s="23"/>
      <c r="CM1426" s="23"/>
      <c r="CN1426" s="23"/>
      <c r="CO1426" s="23"/>
      <c r="CP1426" s="23"/>
      <c r="CQ1426" s="23"/>
      <c r="CR1426" s="23"/>
      <c r="CS1426" s="23"/>
      <c r="CT1426" s="23"/>
      <c r="CU1426" s="23"/>
      <c r="CV1426" s="23"/>
      <c r="CW1426" s="23"/>
      <c r="CX1426" s="23"/>
      <c r="CY1426" s="23"/>
      <c r="CZ1426" s="23"/>
      <c r="DA1426" s="23"/>
      <c r="DB1426" s="23"/>
      <c r="DC1426" s="23"/>
      <c r="DD1426" s="23"/>
      <c r="DE1426" s="23"/>
      <c r="DF1426" s="23"/>
      <c r="DG1426" s="23"/>
      <c r="DH1426" s="23"/>
      <c r="DI1426" s="23"/>
      <c r="DJ1426" s="23"/>
      <c r="DK1426" s="23"/>
      <c r="DL1426" s="23"/>
      <c r="DM1426" s="23"/>
      <c r="DN1426" s="23"/>
      <c r="DO1426" s="23"/>
      <c r="DP1426" s="23"/>
      <c r="DQ1426" s="23"/>
      <c r="DR1426" s="23"/>
      <c r="DS1426" s="23"/>
      <c r="DT1426" s="23"/>
      <c r="DU1426" s="23"/>
      <c r="DV1426" s="23"/>
      <c r="DW1426" s="23"/>
      <c r="DX1426" s="23"/>
      <c r="DY1426" s="23"/>
      <c r="DZ1426" s="23"/>
      <c r="EA1426" s="23"/>
      <c r="EB1426" s="23"/>
      <c r="EC1426" s="23"/>
    </row>
    <row r="1427" spans="1:133" ht="12" customHeight="1">
      <c r="A1427" s="23"/>
      <c r="B1427" s="23"/>
      <c r="C1427" s="24"/>
      <c r="D1427" s="24"/>
      <c r="E1427" s="23"/>
      <c r="F1427" s="23"/>
      <c r="G1427" s="23"/>
      <c r="H1427" s="23"/>
      <c r="I1427" s="23"/>
      <c r="J1427" s="23"/>
      <c r="K1427" s="23"/>
      <c r="L1427" s="23"/>
      <c r="M1427" s="23"/>
      <c r="N1427" s="23"/>
      <c r="O1427" s="23"/>
      <c r="P1427" s="23"/>
      <c r="Q1427" s="23"/>
      <c r="R1427" s="23"/>
      <c r="S1427" s="23"/>
      <c r="T1427" s="23"/>
      <c r="U1427" s="23"/>
      <c r="V1427" s="23"/>
      <c r="W1427" s="23"/>
      <c r="X1427" s="23"/>
      <c r="Y1427" s="23"/>
      <c r="Z1427" s="23"/>
      <c r="AA1427" s="23"/>
      <c r="AB1427" s="23"/>
      <c r="AC1427" s="23"/>
      <c r="AD1427" s="23"/>
      <c r="AE1427" s="23"/>
      <c r="AF1427" s="23"/>
      <c r="AG1427" s="23"/>
      <c r="AH1427" s="23"/>
      <c r="AI1427" s="23"/>
      <c r="AJ1427" s="23"/>
      <c r="AK1427" s="23"/>
      <c r="AL1427" s="23"/>
      <c r="AM1427" s="23"/>
      <c r="AN1427" s="23"/>
      <c r="AO1427" s="23"/>
      <c r="AP1427" s="23"/>
      <c r="AQ1427" s="23"/>
      <c r="AR1427" s="23"/>
      <c r="AS1427" s="23"/>
      <c r="AT1427" s="23"/>
      <c r="AU1427" s="23"/>
      <c r="AV1427" s="23"/>
      <c r="AW1427" s="23"/>
      <c r="AX1427" s="23"/>
      <c r="AY1427" s="23"/>
      <c r="AZ1427" s="23"/>
      <c r="BA1427" s="23"/>
      <c r="BB1427" s="23"/>
      <c r="BC1427" s="23"/>
      <c r="BD1427" s="23"/>
      <c r="BE1427" s="23"/>
      <c r="BF1427" s="23"/>
      <c r="BG1427" s="23"/>
      <c r="BH1427" s="23"/>
      <c r="BI1427" s="23"/>
      <c r="BJ1427" s="23"/>
      <c r="BK1427" s="23"/>
      <c r="BL1427" s="23"/>
      <c r="BM1427" s="23"/>
      <c r="BN1427" s="23"/>
      <c r="BO1427" s="23"/>
      <c r="BP1427" s="23"/>
      <c r="BQ1427" s="23"/>
      <c r="BR1427" s="23"/>
      <c r="BS1427" s="23"/>
      <c r="BT1427" s="23"/>
      <c r="BU1427" s="23"/>
      <c r="BV1427" s="23"/>
      <c r="BW1427" s="23"/>
      <c r="BX1427" s="23"/>
      <c r="BY1427" s="23"/>
      <c r="BZ1427" s="23"/>
      <c r="CA1427" s="23"/>
      <c r="CB1427" s="23"/>
      <c r="CC1427" s="23"/>
      <c r="CD1427" s="23"/>
      <c r="CE1427" s="23"/>
      <c r="CF1427" s="23"/>
      <c r="CG1427" s="23"/>
      <c r="CH1427" s="23"/>
      <c r="CI1427" s="23"/>
      <c r="CJ1427" s="23"/>
      <c r="CK1427" s="23"/>
      <c r="CL1427" s="23"/>
      <c r="CM1427" s="23"/>
      <c r="CN1427" s="23"/>
      <c r="CO1427" s="23"/>
      <c r="CP1427" s="23"/>
      <c r="CQ1427" s="23"/>
      <c r="CR1427" s="23"/>
      <c r="CS1427" s="23"/>
      <c r="CT1427" s="23"/>
      <c r="CU1427" s="23"/>
      <c r="CV1427" s="23"/>
      <c r="CW1427" s="23"/>
      <c r="CX1427" s="23"/>
      <c r="CY1427" s="23"/>
      <c r="CZ1427" s="23"/>
      <c r="DA1427" s="23"/>
      <c r="DB1427" s="23"/>
      <c r="DC1427" s="23"/>
      <c r="DD1427" s="23"/>
      <c r="DE1427" s="23"/>
      <c r="DF1427" s="23"/>
      <c r="DG1427" s="23"/>
      <c r="DH1427" s="23"/>
      <c r="DI1427" s="23"/>
      <c r="DJ1427" s="23"/>
      <c r="DK1427" s="23"/>
      <c r="DL1427" s="23"/>
      <c r="DM1427" s="23"/>
      <c r="DN1427" s="23"/>
      <c r="DO1427" s="23"/>
      <c r="DP1427" s="23"/>
      <c r="DQ1427" s="23"/>
      <c r="DR1427" s="23"/>
      <c r="DS1427" s="23"/>
      <c r="DT1427" s="23"/>
      <c r="DU1427" s="23"/>
      <c r="DV1427" s="23"/>
      <c r="DW1427" s="23"/>
      <c r="DX1427" s="23"/>
      <c r="DY1427" s="23"/>
      <c r="DZ1427" s="23"/>
      <c r="EA1427" s="23"/>
      <c r="EB1427" s="23"/>
      <c r="EC1427" s="23"/>
    </row>
    <row r="1428" spans="1:133" ht="12" customHeight="1">
      <c r="A1428" s="23"/>
      <c r="B1428" s="23"/>
      <c r="C1428" s="24"/>
      <c r="D1428" s="24"/>
      <c r="E1428" s="23"/>
      <c r="F1428" s="23"/>
      <c r="G1428" s="23"/>
      <c r="H1428" s="23"/>
      <c r="I1428" s="23"/>
      <c r="J1428" s="23"/>
      <c r="K1428" s="23"/>
      <c r="L1428" s="23"/>
      <c r="M1428" s="23"/>
      <c r="N1428" s="23"/>
      <c r="O1428" s="23"/>
      <c r="P1428" s="23"/>
      <c r="Q1428" s="23"/>
      <c r="R1428" s="23"/>
      <c r="S1428" s="23"/>
      <c r="T1428" s="23"/>
      <c r="U1428" s="23"/>
      <c r="V1428" s="23"/>
      <c r="W1428" s="23"/>
      <c r="X1428" s="23"/>
      <c r="Y1428" s="23"/>
      <c r="Z1428" s="23"/>
      <c r="AA1428" s="23"/>
      <c r="AB1428" s="23"/>
      <c r="AC1428" s="23"/>
      <c r="AD1428" s="23"/>
      <c r="AE1428" s="23"/>
      <c r="AF1428" s="23"/>
      <c r="AG1428" s="23"/>
      <c r="AH1428" s="23"/>
      <c r="AI1428" s="23"/>
      <c r="AJ1428" s="23"/>
      <c r="AK1428" s="23"/>
      <c r="AL1428" s="23"/>
      <c r="AM1428" s="23"/>
      <c r="AN1428" s="23"/>
      <c r="AO1428" s="23"/>
      <c r="AP1428" s="23"/>
      <c r="AQ1428" s="23"/>
      <c r="AR1428" s="23"/>
      <c r="AS1428" s="23"/>
      <c r="AT1428" s="23"/>
      <c r="AU1428" s="23"/>
      <c r="AV1428" s="23"/>
      <c r="AW1428" s="23"/>
      <c r="AX1428" s="23"/>
      <c r="AY1428" s="23"/>
      <c r="AZ1428" s="23"/>
      <c r="BA1428" s="23"/>
      <c r="BB1428" s="23"/>
      <c r="BC1428" s="23"/>
      <c r="BD1428" s="23"/>
      <c r="BE1428" s="23"/>
      <c r="BF1428" s="23"/>
      <c r="BG1428" s="23"/>
      <c r="BH1428" s="23"/>
      <c r="BI1428" s="23"/>
      <c r="BJ1428" s="23"/>
      <c r="BK1428" s="23"/>
      <c r="BL1428" s="23"/>
      <c r="BM1428" s="23"/>
      <c r="BN1428" s="23"/>
      <c r="BO1428" s="23"/>
      <c r="BP1428" s="23"/>
      <c r="BQ1428" s="23"/>
      <c r="BR1428" s="23"/>
      <c r="BS1428" s="23"/>
      <c r="BT1428" s="23"/>
      <c r="BU1428" s="23"/>
      <c r="BV1428" s="23"/>
      <c r="BW1428" s="23"/>
      <c r="BX1428" s="23"/>
      <c r="BY1428" s="23"/>
      <c r="BZ1428" s="23"/>
      <c r="CA1428" s="23"/>
      <c r="CB1428" s="23"/>
      <c r="CC1428" s="23"/>
      <c r="CD1428" s="23"/>
      <c r="CE1428" s="23"/>
      <c r="CF1428" s="23"/>
      <c r="CG1428" s="23"/>
      <c r="CH1428" s="23"/>
      <c r="CI1428" s="23"/>
      <c r="CJ1428" s="23"/>
      <c r="CK1428" s="23"/>
      <c r="CL1428" s="23"/>
      <c r="CM1428" s="23"/>
      <c r="CN1428" s="23"/>
      <c r="CO1428" s="23"/>
      <c r="CP1428" s="23"/>
      <c r="CQ1428" s="23"/>
      <c r="CR1428" s="23"/>
      <c r="CS1428" s="23"/>
      <c r="CT1428" s="23"/>
      <c r="CU1428" s="23"/>
      <c r="CV1428" s="23"/>
      <c r="CW1428" s="23"/>
      <c r="CX1428" s="23"/>
      <c r="CY1428" s="23"/>
      <c r="CZ1428" s="23"/>
      <c r="DA1428" s="23"/>
      <c r="DB1428" s="23"/>
      <c r="DC1428" s="23"/>
      <c r="DD1428" s="23"/>
      <c r="DE1428" s="23"/>
      <c r="DF1428" s="23"/>
      <c r="DG1428" s="23"/>
      <c r="DH1428" s="23"/>
      <c r="DI1428" s="23"/>
      <c r="DJ1428" s="23"/>
      <c r="DK1428" s="23"/>
      <c r="DL1428" s="23"/>
      <c r="DM1428" s="23"/>
      <c r="DN1428" s="23"/>
      <c r="DO1428" s="23"/>
      <c r="DP1428" s="23"/>
      <c r="DQ1428" s="23"/>
      <c r="DR1428" s="23"/>
      <c r="DS1428" s="23"/>
      <c r="DT1428" s="23"/>
      <c r="DU1428" s="23"/>
      <c r="DV1428" s="23"/>
      <c r="DW1428" s="23"/>
      <c r="DX1428" s="23"/>
      <c r="DY1428" s="23"/>
      <c r="DZ1428" s="23"/>
      <c r="EA1428" s="23"/>
      <c r="EB1428" s="23"/>
      <c r="EC1428" s="23"/>
    </row>
    <row r="1429" spans="1:133" ht="12" customHeight="1">
      <c r="A1429" s="23"/>
      <c r="B1429" s="23"/>
      <c r="C1429" s="24"/>
      <c r="D1429" s="24"/>
      <c r="E1429" s="23"/>
      <c r="F1429" s="23"/>
      <c r="G1429" s="23"/>
      <c r="H1429" s="23"/>
      <c r="I1429" s="23"/>
      <c r="J1429" s="23"/>
      <c r="K1429" s="23"/>
      <c r="L1429" s="23"/>
      <c r="M1429" s="23"/>
      <c r="N1429" s="23"/>
      <c r="O1429" s="23"/>
      <c r="P1429" s="23"/>
      <c r="Q1429" s="23"/>
      <c r="R1429" s="23"/>
      <c r="S1429" s="23"/>
      <c r="T1429" s="23"/>
      <c r="U1429" s="23"/>
      <c r="V1429" s="23"/>
      <c r="W1429" s="23"/>
      <c r="X1429" s="23"/>
      <c r="Y1429" s="23"/>
      <c r="Z1429" s="23"/>
      <c r="AA1429" s="23"/>
      <c r="AB1429" s="23"/>
      <c r="AC1429" s="23"/>
      <c r="AD1429" s="23"/>
      <c r="AE1429" s="23"/>
      <c r="AF1429" s="23"/>
      <c r="AG1429" s="23"/>
      <c r="AH1429" s="23"/>
      <c r="AI1429" s="23"/>
      <c r="AJ1429" s="23"/>
      <c r="AK1429" s="23"/>
      <c r="AL1429" s="23"/>
      <c r="AM1429" s="23"/>
      <c r="AN1429" s="23"/>
      <c r="AO1429" s="23"/>
      <c r="AP1429" s="23"/>
      <c r="AQ1429" s="23"/>
      <c r="AR1429" s="23"/>
      <c r="AS1429" s="23"/>
      <c r="AT1429" s="23"/>
      <c r="AU1429" s="23"/>
      <c r="AV1429" s="23"/>
      <c r="AW1429" s="23"/>
      <c r="AX1429" s="23"/>
      <c r="AY1429" s="23"/>
      <c r="AZ1429" s="23"/>
      <c r="BA1429" s="23"/>
      <c r="BB1429" s="23"/>
      <c r="BC1429" s="23"/>
      <c r="BD1429" s="23"/>
      <c r="BE1429" s="23"/>
      <c r="BF1429" s="23"/>
      <c r="BG1429" s="23"/>
      <c r="BH1429" s="23"/>
      <c r="BI1429" s="23"/>
      <c r="BJ1429" s="23"/>
      <c r="BK1429" s="23"/>
      <c r="BL1429" s="23"/>
      <c r="BM1429" s="23"/>
      <c r="BN1429" s="23"/>
      <c r="BO1429" s="23"/>
      <c r="BP1429" s="23"/>
      <c r="BQ1429" s="23"/>
      <c r="BR1429" s="23"/>
      <c r="BS1429" s="23"/>
      <c r="BT1429" s="23"/>
      <c r="BU1429" s="23"/>
      <c r="BV1429" s="23"/>
      <c r="BW1429" s="23"/>
      <c r="BX1429" s="23"/>
      <c r="BY1429" s="23"/>
      <c r="BZ1429" s="23"/>
      <c r="CA1429" s="23"/>
      <c r="CB1429" s="23"/>
      <c r="CC1429" s="23"/>
      <c r="CD1429" s="23"/>
      <c r="CE1429" s="23"/>
      <c r="CF1429" s="23"/>
      <c r="CG1429" s="23"/>
      <c r="CH1429" s="23"/>
      <c r="CI1429" s="23"/>
      <c r="CJ1429" s="23"/>
      <c r="CK1429" s="23"/>
      <c r="CL1429" s="23"/>
      <c r="CM1429" s="23"/>
      <c r="CN1429" s="23"/>
      <c r="CO1429" s="23"/>
      <c r="CP1429" s="23"/>
      <c r="CQ1429" s="23"/>
      <c r="CR1429" s="23"/>
      <c r="CS1429" s="23"/>
      <c r="CT1429" s="23"/>
      <c r="CU1429" s="23"/>
      <c r="CV1429" s="23"/>
      <c r="CW1429" s="23"/>
      <c r="CX1429" s="23"/>
      <c r="CY1429" s="23"/>
      <c r="CZ1429" s="23"/>
      <c r="DA1429" s="23"/>
      <c r="DB1429" s="23"/>
      <c r="DC1429" s="23"/>
      <c r="DD1429" s="23"/>
      <c r="DE1429" s="23"/>
      <c r="DF1429" s="23"/>
      <c r="DG1429" s="23"/>
      <c r="DH1429" s="23"/>
      <c r="DI1429" s="23"/>
      <c r="DJ1429" s="23"/>
      <c r="DK1429" s="23"/>
      <c r="DL1429" s="23"/>
      <c r="DM1429" s="23"/>
      <c r="DN1429" s="23"/>
      <c r="DO1429" s="23"/>
      <c r="DP1429" s="23"/>
      <c r="DQ1429" s="23"/>
      <c r="DR1429" s="23"/>
      <c r="DS1429" s="23"/>
      <c r="DT1429" s="23"/>
      <c r="DU1429" s="23"/>
      <c r="DV1429" s="23"/>
      <c r="DW1429" s="23"/>
      <c r="DX1429" s="23"/>
      <c r="DY1429" s="23"/>
      <c r="DZ1429" s="23"/>
      <c r="EA1429" s="23"/>
      <c r="EB1429" s="23"/>
      <c r="EC1429" s="23"/>
    </row>
    <row r="1430" spans="1:133" ht="12" customHeight="1">
      <c r="A1430" s="23"/>
      <c r="B1430" s="23"/>
      <c r="C1430" s="24"/>
      <c r="D1430" s="24"/>
      <c r="E1430" s="23"/>
      <c r="F1430" s="23"/>
      <c r="G1430" s="23"/>
      <c r="H1430" s="23"/>
      <c r="I1430" s="23"/>
      <c r="J1430" s="23"/>
      <c r="K1430" s="23"/>
      <c r="L1430" s="23"/>
      <c r="M1430" s="23"/>
      <c r="N1430" s="23"/>
      <c r="O1430" s="23"/>
      <c r="P1430" s="23"/>
      <c r="Q1430" s="23"/>
      <c r="R1430" s="23"/>
      <c r="S1430" s="23"/>
      <c r="T1430" s="23"/>
      <c r="U1430" s="23"/>
      <c r="V1430" s="23"/>
      <c r="W1430" s="23"/>
      <c r="X1430" s="23"/>
      <c r="Y1430" s="23"/>
      <c r="Z1430" s="23"/>
      <c r="AA1430" s="23"/>
      <c r="AB1430" s="23"/>
      <c r="AC1430" s="23"/>
      <c r="AD1430" s="23"/>
      <c r="AE1430" s="23"/>
      <c r="AF1430" s="23"/>
      <c r="AG1430" s="23"/>
      <c r="AH1430" s="23"/>
      <c r="AI1430" s="23"/>
      <c r="AJ1430" s="23"/>
      <c r="AK1430" s="23"/>
      <c r="AL1430" s="23"/>
      <c r="AM1430" s="23"/>
      <c r="AN1430" s="23"/>
      <c r="AO1430" s="23"/>
      <c r="AP1430" s="23"/>
      <c r="AQ1430" s="23"/>
      <c r="AR1430" s="23"/>
      <c r="AS1430" s="23"/>
      <c r="AT1430" s="23"/>
      <c r="AU1430" s="23"/>
      <c r="AV1430" s="23"/>
      <c r="AW1430" s="23"/>
      <c r="AX1430" s="23"/>
      <c r="AY1430" s="23"/>
      <c r="AZ1430" s="23"/>
      <c r="BA1430" s="23"/>
      <c r="BB1430" s="23"/>
      <c r="BC1430" s="23"/>
      <c r="BD1430" s="23"/>
      <c r="BE1430" s="23"/>
      <c r="BF1430" s="23"/>
      <c r="BG1430" s="23"/>
      <c r="BH1430" s="23"/>
      <c r="BI1430" s="23"/>
      <c r="BJ1430" s="23"/>
      <c r="BK1430" s="23"/>
      <c r="BL1430" s="23"/>
      <c r="BM1430" s="23"/>
      <c r="BN1430" s="23"/>
      <c r="BO1430" s="23"/>
      <c r="BP1430" s="23"/>
      <c r="BQ1430" s="23"/>
      <c r="BR1430" s="23"/>
      <c r="BS1430" s="23"/>
      <c r="BT1430" s="23"/>
      <c r="BU1430" s="23"/>
      <c r="BV1430" s="23"/>
      <c r="BW1430" s="23"/>
      <c r="BX1430" s="23"/>
      <c r="BY1430" s="23"/>
      <c r="BZ1430" s="23"/>
      <c r="CA1430" s="23"/>
      <c r="CB1430" s="23"/>
      <c r="CC1430" s="23"/>
      <c r="CD1430" s="23"/>
      <c r="CE1430" s="23"/>
      <c r="CF1430" s="23"/>
      <c r="CG1430" s="23"/>
      <c r="CH1430" s="23"/>
      <c r="CI1430" s="23"/>
      <c r="CJ1430" s="23"/>
      <c r="CK1430" s="23"/>
      <c r="CL1430" s="23"/>
      <c r="CM1430" s="23"/>
      <c r="CN1430" s="23"/>
      <c r="CO1430" s="23"/>
      <c r="CP1430" s="23"/>
      <c r="CQ1430" s="23"/>
      <c r="CR1430" s="23"/>
      <c r="CS1430" s="23"/>
      <c r="CT1430" s="23"/>
      <c r="CU1430" s="23"/>
      <c r="CV1430" s="23"/>
      <c r="CW1430" s="23"/>
      <c r="CX1430" s="23"/>
      <c r="CY1430" s="23"/>
      <c r="CZ1430" s="23"/>
      <c r="DA1430" s="23"/>
      <c r="DB1430" s="23"/>
      <c r="DC1430" s="23"/>
      <c r="DD1430" s="23"/>
      <c r="DE1430" s="23"/>
      <c r="DF1430" s="23"/>
      <c r="DG1430" s="23"/>
      <c r="DH1430" s="23"/>
      <c r="DI1430" s="23"/>
      <c r="DJ1430" s="23"/>
      <c r="DK1430" s="23"/>
      <c r="DL1430" s="23"/>
      <c r="DM1430" s="23"/>
      <c r="DN1430" s="23"/>
      <c r="DO1430" s="23"/>
      <c r="DP1430" s="23"/>
      <c r="DQ1430" s="23"/>
      <c r="DR1430" s="23"/>
      <c r="DS1430" s="23"/>
      <c r="DT1430" s="23"/>
      <c r="DU1430" s="23"/>
      <c r="DV1430" s="23"/>
      <c r="DW1430" s="23"/>
      <c r="DX1430" s="23"/>
      <c r="DY1430" s="23"/>
      <c r="DZ1430" s="23"/>
      <c r="EA1430" s="23"/>
      <c r="EB1430" s="23"/>
      <c r="EC1430" s="23"/>
    </row>
    <row r="1431" spans="1:133" ht="12" customHeight="1">
      <c r="A1431" s="23"/>
      <c r="B1431" s="23"/>
      <c r="C1431" s="24"/>
      <c r="D1431" s="24"/>
      <c r="E1431" s="23"/>
      <c r="F1431" s="23"/>
      <c r="G1431" s="23"/>
      <c r="H1431" s="23"/>
      <c r="I1431" s="23"/>
      <c r="J1431" s="23"/>
      <c r="K1431" s="23"/>
      <c r="L1431" s="23"/>
      <c r="M1431" s="23"/>
      <c r="N1431" s="23"/>
      <c r="O1431" s="23"/>
      <c r="P1431" s="23"/>
      <c r="Q1431" s="23"/>
      <c r="R1431" s="23"/>
      <c r="S1431" s="23"/>
      <c r="T1431" s="23"/>
      <c r="U1431" s="23"/>
      <c r="V1431" s="23"/>
      <c r="W1431" s="23"/>
      <c r="X1431" s="23"/>
      <c r="Y1431" s="23"/>
      <c r="Z1431" s="23"/>
      <c r="AA1431" s="23"/>
      <c r="AB1431" s="23"/>
      <c r="AC1431" s="23"/>
      <c r="AD1431" s="23"/>
      <c r="AE1431" s="23"/>
      <c r="AF1431" s="23"/>
      <c r="AG1431" s="23"/>
      <c r="AH1431" s="23"/>
      <c r="AI1431" s="23"/>
      <c r="AJ1431" s="23"/>
      <c r="AK1431" s="23"/>
      <c r="AL1431" s="23"/>
      <c r="AM1431" s="23"/>
      <c r="AN1431" s="23"/>
      <c r="AO1431" s="23"/>
      <c r="AP1431" s="23"/>
      <c r="AQ1431" s="23"/>
      <c r="AR1431" s="23"/>
      <c r="AS1431" s="23"/>
      <c r="AT1431" s="23"/>
      <c r="AU1431" s="23"/>
      <c r="AV1431" s="23"/>
      <c r="AW1431" s="23"/>
      <c r="AX1431" s="23"/>
      <c r="AY1431" s="23"/>
      <c r="AZ1431" s="23"/>
      <c r="BA1431" s="23"/>
      <c r="BB1431" s="23"/>
      <c r="BC1431" s="23"/>
      <c r="BD1431" s="23"/>
      <c r="BE1431" s="23"/>
      <c r="BF1431" s="23"/>
      <c r="BG1431" s="23"/>
      <c r="BH1431" s="23"/>
      <c r="BI1431" s="23"/>
      <c r="BJ1431" s="23"/>
      <c r="BK1431" s="23"/>
      <c r="BL1431" s="23"/>
      <c r="BM1431" s="23"/>
      <c r="BN1431" s="23"/>
      <c r="BO1431" s="23"/>
      <c r="BP1431" s="23"/>
      <c r="BQ1431" s="23"/>
      <c r="BR1431" s="23"/>
      <c r="BS1431" s="23"/>
      <c r="BT1431" s="23"/>
      <c r="BU1431" s="23"/>
      <c r="BV1431" s="23"/>
      <c r="BW1431" s="23"/>
      <c r="BX1431" s="23"/>
      <c r="BY1431" s="23"/>
      <c r="BZ1431" s="23"/>
      <c r="CA1431" s="23"/>
      <c r="CB1431" s="23"/>
      <c r="CC1431" s="23"/>
      <c r="CD1431" s="23"/>
      <c r="CE1431" s="23"/>
      <c r="CF1431" s="23"/>
      <c r="CG1431" s="23"/>
      <c r="CH1431" s="23"/>
      <c r="CI1431" s="23"/>
      <c r="CJ1431" s="23"/>
      <c r="CK1431" s="23"/>
      <c r="CL1431" s="23"/>
      <c r="CM1431" s="23"/>
      <c r="CN1431" s="23"/>
      <c r="CO1431" s="23"/>
      <c r="CP1431" s="23"/>
      <c r="CQ1431" s="23"/>
      <c r="CR1431" s="23"/>
      <c r="CS1431" s="23"/>
      <c r="CT1431" s="23"/>
      <c r="CU1431" s="23"/>
      <c r="CV1431" s="23"/>
      <c r="CW1431" s="23"/>
      <c r="CX1431" s="23"/>
      <c r="CY1431" s="23"/>
      <c r="CZ1431" s="23"/>
      <c r="DA1431" s="23"/>
      <c r="DB1431" s="23"/>
      <c r="DC1431" s="23"/>
      <c r="DD1431" s="23"/>
      <c r="DE1431" s="23"/>
      <c r="DF1431" s="23"/>
      <c r="DG1431" s="23"/>
      <c r="DH1431" s="23"/>
      <c r="DI1431" s="23"/>
      <c r="DJ1431" s="23"/>
      <c r="DK1431" s="23"/>
      <c r="DL1431" s="23"/>
      <c r="DM1431" s="23"/>
      <c r="DN1431" s="23"/>
      <c r="DO1431" s="23"/>
      <c r="DP1431" s="23"/>
      <c r="DQ1431" s="23"/>
      <c r="DR1431" s="23"/>
      <c r="DS1431" s="23"/>
      <c r="DT1431" s="23"/>
      <c r="DU1431" s="23"/>
      <c r="DV1431" s="23"/>
      <c r="DW1431" s="23"/>
      <c r="DX1431" s="23"/>
      <c r="DY1431" s="23"/>
      <c r="DZ1431" s="23"/>
      <c r="EA1431" s="23"/>
      <c r="EB1431" s="23"/>
      <c r="EC1431" s="23"/>
    </row>
    <row r="1432" spans="1:133" ht="12" customHeight="1">
      <c r="A1432" s="23"/>
      <c r="B1432" s="23"/>
      <c r="C1432" s="24"/>
      <c r="D1432" s="24"/>
      <c r="E1432" s="23"/>
      <c r="F1432" s="23"/>
      <c r="G1432" s="23"/>
      <c r="H1432" s="23"/>
      <c r="I1432" s="23"/>
      <c r="J1432" s="23"/>
      <c r="K1432" s="23"/>
      <c r="L1432" s="23"/>
      <c r="M1432" s="23"/>
      <c r="N1432" s="23"/>
      <c r="O1432" s="23"/>
      <c r="P1432" s="23"/>
      <c r="Q1432" s="23"/>
      <c r="R1432" s="23"/>
      <c r="S1432" s="23"/>
      <c r="T1432" s="23"/>
      <c r="U1432" s="23"/>
      <c r="V1432" s="23"/>
      <c r="W1432" s="23"/>
      <c r="X1432" s="23"/>
      <c r="Y1432" s="23"/>
      <c r="Z1432" s="23"/>
      <c r="AA1432" s="23"/>
      <c r="AB1432" s="23"/>
      <c r="AC1432" s="23"/>
      <c r="AD1432" s="23"/>
      <c r="AE1432" s="23"/>
      <c r="AF1432" s="23"/>
      <c r="AG1432" s="23"/>
      <c r="AH1432" s="23"/>
      <c r="AI1432" s="23"/>
      <c r="AJ1432" s="23"/>
      <c r="AK1432" s="23"/>
      <c r="AL1432" s="23"/>
      <c r="AM1432" s="23"/>
      <c r="AN1432" s="23"/>
      <c r="AO1432" s="23"/>
      <c r="AP1432" s="23"/>
      <c r="AQ1432" s="23"/>
      <c r="AR1432" s="23"/>
      <c r="AS1432" s="23"/>
      <c r="AT1432" s="23"/>
      <c r="AU1432" s="23"/>
      <c r="AV1432" s="23"/>
      <c r="AW1432" s="23"/>
      <c r="AX1432" s="23"/>
      <c r="AY1432" s="23"/>
      <c r="AZ1432" s="23"/>
      <c r="BA1432" s="23"/>
      <c r="BB1432" s="23"/>
      <c r="BC1432" s="23"/>
      <c r="BD1432" s="23"/>
      <c r="BE1432" s="23"/>
      <c r="BF1432" s="23"/>
      <c r="BG1432" s="23"/>
      <c r="BH1432" s="23"/>
      <c r="BI1432" s="23"/>
      <c r="BJ1432" s="23"/>
      <c r="BK1432" s="23"/>
      <c r="BL1432" s="23"/>
      <c r="BM1432" s="23"/>
      <c r="BN1432" s="23"/>
      <c r="BO1432" s="23"/>
      <c r="BP1432" s="23"/>
      <c r="BQ1432" s="23"/>
      <c r="BR1432" s="23"/>
      <c r="BS1432" s="23"/>
      <c r="BT1432" s="23"/>
      <c r="BU1432" s="23"/>
      <c r="BV1432" s="23"/>
      <c r="BW1432" s="23"/>
      <c r="BX1432" s="23"/>
      <c r="BY1432" s="23"/>
      <c r="BZ1432" s="23"/>
      <c r="CA1432" s="23"/>
      <c r="CB1432" s="23"/>
      <c r="CC1432" s="23"/>
      <c r="CD1432" s="23"/>
      <c r="CE1432" s="23"/>
      <c r="CF1432" s="23"/>
      <c r="CG1432" s="23"/>
      <c r="CH1432" s="23"/>
      <c r="CI1432" s="23"/>
      <c r="CJ1432" s="23"/>
      <c r="CK1432" s="23"/>
      <c r="CL1432" s="23"/>
      <c r="CM1432" s="23"/>
      <c r="CN1432" s="23"/>
      <c r="CO1432" s="23"/>
      <c r="CP1432" s="23"/>
      <c r="CQ1432" s="23"/>
      <c r="CR1432" s="23"/>
      <c r="CS1432" s="23"/>
      <c r="CT1432" s="23"/>
      <c r="CU1432" s="23"/>
      <c r="CV1432" s="23"/>
      <c r="CW1432" s="23"/>
      <c r="CX1432" s="23"/>
      <c r="CY1432" s="23"/>
      <c r="CZ1432" s="23"/>
      <c r="DA1432" s="23"/>
      <c r="DB1432" s="23"/>
      <c r="DC1432" s="23"/>
      <c r="DD1432" s="23"/>
      <c r="DE1432" s="23"/>
      <c r="DF1432" s="23"/>
      <c r="DG1432" s="23"/>
      <c r="DH1432" s="23"/>
      <c r="DI1432" s="23"/>
      <c r="DJ1432" s="23"/>
      <c r="DK1432" s="23"/>
      <c r="DL1432" s="23"/>
      <c r="DM1432" s="23"/>
      <c r="DN1432" s="23"/>
      <c r="DO1432" s="23"/>
      <c r="DP1432" s="23"/>
      <c r="DQ1432" s="23"/>
      <c r="DR1432" s="23"/>
      <c r="DS1432" s="23"/>
      <c r="DT1432" s="23"/>
      <c r="DU1432" s="23"/>
      <c r="DV1432" s="23"/>
      <c r="DW1432" s="23"/>
      <c r="DX1432" s="23"/>
      <c r="DY1432" s="23"/>
      <c r="DZ1432" s="23"/>
      <c r="EA1432" s="23"/>
      <c r="EB1432" s="23"/>
      <c r="EC1432" s="23"/>
    </row>
    <row r="1433" spans="1:133" ht="12" customHeight="1">
      <c r="A1433" s="23"/>
      <c r="B1433" s="23"/>
      <c r="C1433" s="24"/>
      <c r="D1433" s="24"/>
      <c r="E1433" s="23"/>
      <c r="F1433" s="23"/>
      <c r="G1433" s="23"/>
      <c r="H1433" s="23"/>
      <c r="I1433" s="23"/>
      <c r="J1433" s="23"/>
      <c r="K1433" s="23"/>
      <c r="L1433" s="23"/>
      <c r="M1433" s="23"/>
      <c r="N1433" s="23"/>
      <c r="O1433" s="23"/>
      <c r="P1433" s="23"/>
      <c r="Q1433" s="23"/>
      <c r="R1433" s="23"/>
      <c r="S1433" s="23"/>
      <c r="T1433" s="23"/>
      <c r="U1433" s="23"/>
      <c r="V1433" s="23"/>
      <c r="W1433" s="23"/>
      <c r="X1433" s="23"/>
      <c r="Y1433" s="23"/>
      <c r="Z1433" s="23"/>
      <c r="AA1433" s="23"/>
      <c r="AB1433" s="23"/>
      <c r="AC1433" s="23"/>
      <c r="AD1433" s="23"/>
      <c r="AE1433" s="23"/>
      <c r="AF1433" s="23"/>
      <c r="AG1433" s="23"/>
      <c r="AH1433" s="23"/>
      <c r="AI1433" s="23"/>
      <c r="AJ1433" s="23"/>
      <c r="AK1433" s="23"/>
      <c r="AL1433" s="23"/>
      <c r="AM1433" s="23"/>
      <c r="AN1433" s="23"/>
      <c r="AO1433" s="23"/>
      <c r="AP1433" s="23"/>
      <c r="AQ1433" s="23"/>
      <c r="AR1433" s="23"/>
      <c r="AS1433" s="23"/>
      <c r="AT1433" s="23"/>
      <c r="AU1433" s="23"/>
      <c r="AV1433" s="23"/>
      <c r="AW1433" s="23"/>
      <c r="AX1433" s="23"/>
      <c r="AY1433" s="23"/>
      <c r="AZ1433" s="23"/>
      <c r="BA1433" s="23"/>
      <c r="BB1433" s="23"/>
      <c r="BC1433" s="23"/>
      <c r="BD1433" s="23"/>
      <c r="BE1433" s="23"/>
      <c r="BF1433" s="23"/>
      <c r="BG1433" s="23"/>
      <c r="BH1433" s="23"/>
      <c r="BI1433" s="23"/>
      <c r="BJ1433" s="23"/>
      <c r="BK1433" s="23"/>
      <c r="BL1433" s="23"/>
      <c r="BM1433" s="23"/>
      <c r="BN1433" s="23"/>
      <c r="BO1433" s="23"/>
      <c r="BP1433" s="23"/>
      <c r="BQ1433" s="23"/>
      <c r="BR1433" s="23"/>
      <c r="BS1433" s="23"/>
      <c r="BT1433" s="23"/>
      <c r="BU1433" s="23"/>
      <c r="BV1433" s="23"/>
      <c r="BW1433" s="23"/>
      <c r="BX1433" s="23"/>
      <c r="BY1433" s="23"/>
      <c r="BZ1433" s="23"/>
      <c r="CA1433" s="23"/>
      <c r="CB1433" s="23"/>
      <c r="CC1433" s="23"/>
      <c r="CD1433" s="23"/>
      <c r="CE1433" s="23"/>
      <c r="CF1433" s="23"/>
      <c r="CG1433" s="23"/>
      <c r="CH1433" s="23"/>
      <c r="CI1433" s="23"/>
      <c r="CJ1433" s="23"/>
      <c r="CK1433" s="23"/>
      <c r="CL1433" s="23"/>
      <c r="CM1433" s="23"/>
      <c r="CN1433" s="23"/>
      <c r="CO1433" s="23"/>
      <c r="CP1433" s="23"/>
      <c r="CQ1433" s="23"/>
      <c r="CR1433" s="23"/>
      <c r="CS1433" s="23"/>
      <c r="CT1433" s="23"/>
      <c r="CU1433" s="23"/>
      <c r="CV1433" s="23"/>
      <c r="CW1433" s="23"/>
      <c r="CX1433" s="23"/>
      <c r="CY1433" s="23"/>
      <c r="CZ1433" s="23"/>
      <c r="DA1433" s="23"/>
      <c r="DB1433" s="23"/>
      <c r="DC1433" s="23"/>
      <c r="DD1433" s="23"/>
      <c r="DE1433" s="23"/>
      <c r="DF1433" s="23"/>
      <c r="DG1433" s="23"/>
      <c r="DH1433" s="23"/>
      <c r="DI1433" s="23"/>
      <c r="DJ1433" s="23"/>
      <c r="DK1433" s="23"/>
      <c r="DL1433" s="23"/>
      <c r="DM1433" s="23"/>
      <c r="DN1433" s="23"/>
      <c r="DO1433" s="23"/>
      <c r="DP1433" s="23"/>
      <c r="DQ1433" s="23"/>
      <c r="DR1433" s="23"/>
      <c r="DS1433" s="23"/>
      <c r="DT1433" s="23"/>
      <c r="DU1433" s="23"/>
      <c r="DV1433" s="23"/>
      <c r="DW1433" s="23"/>
      <c r="DX1433" s="23"/>
      <c r="DY1433" s="23"/>
      <c r="DZ1433" s="23"/>
      <c r="EA1433" s="23"/>
      <c r="EB1433" s="23"/>
      <c r="EC1433" s="23"/>
    </row>
    <row r="1434" spans="1:133" ht="12" customHeight="1">
      <c r="A1434" s="23"/>
      <c r="B1434" s="23"/>
      <c r="C1434" s="24"/>
      <c r="D1434" s="24"/>
      <c r="E1434" s="23"/>
      <c r="F1434" s="23"/>
      <c r="G1434" s="23"/>
      <c r="H1434" s="23"/>
      <c r="I1434" s="23"/>
      <c r="J1434" s="23"/>
      <c r="K1434" s="23"/>
      <c r="L1434" s="23"/>
      <c r="M1434" s="23"/>
      <c r="N1434" s="23"/>
      <c r="O1434" s="23"/>
      <c r="P1434" s="23"/>
      <c r="Q1434" s="23"/>
      <c r="R1434" s="23"/>
      <c r="S1434" s="23"/>
      <c r="T1434" s="23"/>
      <c r="U1434" s="23"/>
      <c r="V1434" s="23"/>
      <c r="W1434" s="23"/>
      <c r="X1434" s="23"/>
      <c r="Y1434" s="23"/>
      <c r="Z1434" s="23"/>
      <c r="AA1434" s="23"/>
      <c r="AB1434" s="23"/>
      <c r="AC1434" s="23"/>
      <c r="AD1434" s="23"/>
      <c r="AE1434" s="23"/>
      <c r="AF1434" s="23"/>
      <c r="AG1434" s="23"/>
      <c r="AH1434" s="23"/>
      <c r="AI1434" s="23"/>
      <c r="AJ1434" s="23"/>
      <c r="AK1434" s="23"/>
      <c r="AL1434" s="23"/>
      <c r="AM1434" s="23"/>
      <c r="AN1434" s="23"/>
      <c r="AO1434" s="23"/>
      <c r="AP1434" s="23"/>
      <c r="AQ1434" s="23"/>
      <c r="AR1434" s="23"/>
      <c r="AS1434" s="23"/>
      <c r="AT1434" s="23"/>
      <c r="AU1434" s="23"/>
      <c r="AV1434" s="23"/>
      <c r="AW1434" s="23"/>
      <c r="AX1434" s="23"/>
      <c r="AY1434" s="23"/>
      <c r="AZ1434" s="23"/>
      <c r="BA1434" s="23"/>
      <c r="BB1434" s="23"/>
      <c r="BC1434" s="23"/>
      <c r="BD1434" s="23"/>
      <c r="BE1434" s="23"/>
      <c r="BF1434" s="23"/>
      <c r="BG1434" s="23"/>
      <c r="BH1434" s="23"/>
      <c r="BI1434" s="23"/>
      <c r="BJ1434" s="23"/>
      <c r="BK1434" s="23"/>
      <c r="BL1434" s="23"/>
      <c r="BM1434" s="23"/>
      <c r="BN1434" s="23"/>
      <c r="BO1434" s="23"/>
      <c r="BP1434" s="23"/>
      <c r="BQ1434" s="23"/>
      <c r="BR1434" s="23"/>
      <c r="BS1434" s="23"/>
      <c r="BT1434" s="23"/>
      <c r="BU1434" s="23"/>
      <c r="BV1434" s="23"/>
      <c r="BW1434" s="23"/>
      <c r="BX1434" s="23"/>
      <c r="BY1434" s="23"/>
      <c r="BZ1434" s="23"/>
      <c r="CA1434" s="23"/>
      <c r="CB1434" s="23"/>
      <c r="CC1434" s="23"/>
      <c r="CD1434" s="23"/>
      <c r="CE1434" s="23"/>
      <c r="CF1434" s="23"/>
      <c r="CG1434" s="23"/>
      <c r="CH1434" s="23"/>
      <c r="CI1434" s="23"/>
      <c r="CJ1434" s="23"/>
      <c r="CK1434" s="23"/>
      <c r="CL1434" s="23"/>
      <c r="CM1434" s="23"/>
      <c r="CN1434" s="23"/>
      <c r="CO1434" s="23"/>
      <c r="CP1434" s="23"/>
      <c r="CQ1434" s="23"/>
      <c r="CR1434" s="23"/>
      <c r="CS1434" s="23"/>
      <c r="CT1434" s="23"/>
      <c r="CU1434" s="23"/>
      <c r="CV1434" s="23"/>
      <c r="CW1434" s="23"/>
      <c r="CX1434" s="23"/>
      <c r="CY1434" s="23"/>
      <c r="CZ1434" s="23"/>
      <c r="DA1434" s="23"/>
      <c r="DB1434" s="23"/>
      <c r="DC1434" s="23"/>
      <c r="DD1434" s="23"/>
      <c r="DE1434" s="23"/>
      <c r="DF1434" s="23"/>
      <c r="DG1434" s="23"/>
      <c r="DH1434" s="23"/>
      <c r="DI1434" s="23"/>
      <c r="DJ1434" s="23"/>
      <c r="DK1434" s="23"/>
      <c r="DL1434" s="23"/>
      <c r="DM1434" s="23"/>
      <c r="DN1434" s="23"/>
      <c r="DO1434" s="23"/>
      <c r="DP1434" s="23"/>
      <c r="DQ1434" s="23"/>
      <c r="DR1434" s="23"/>
      <c r="DS1434" s="23"/>
      <c r="DT1434" s="23"/>
      <c r="DU1434" s="23"/>
      <c r="DV1434" s="23"/>
      <c r="DW1434" s="23"/>
      <c r="DX1434" s="23"/>
      <c r="DY1434" s="23"/>
      <c r="DZ1434" s="23"/>
      <c r="EA1434" s="23"/>
      <c r="EB1434" s="23"/>
      <c r="EC1434" s="23"/>
    </row>
    <row r="1435" spans="1:133" ht="12" customHeight="1">
      <c r="A1435" s="23"/>
      <c r="B1435" s="23"/>
      <c r="C1435" s="24"/>
      <c r="D1435" s="24"/>
      <c r="E1435" s="23"/>
      <c r="F1435" s="23"/>
      <c r="G1435" s="23"/>
      <c r="H1435" s="23"/>
      <c r="I1435" s="23"/>
      <c r="J1435" s="23"/>
      <c r="K1435" s="23"/>
      <c r="L1435" s="23"/>
      <c r="M1435" s="23"/>
      <c r="N1435" s="23"/>
      <c r="O1435" s="23"/>
      <c r="P1435" s="23"/>
      <c r="Q1435" s="23"/>
      <c r="R1435" s="23"/>
      <c r="S1435" s="23"/>
      <c r="T1435" s="23"/>
      <c r="U1435" s="23"/>
      <c r="V1435" s="23"/>
      <c r="W1435" s="23"/>
      <c r="X1435" s="23"/>
      <c r="Y1435" s="23"/>
      <c r="Z1435" s="23"/>
      <c r="AA1435" s="23"/>
      <c r="AB1435" s="23"/>
      <c r="AC1435" s="23"/>
      <c r="AD1435" s="23"/>
      <c r="AE1435" s="23"/>
      <c r="AF1435" s="23"/>
      <c r="AG1435" s="23"/>
      <c r="AH1435" s="23"/>
      <c r="AI1435" s="23"/>
      <c r="AJ1435" s="23"/>
      <c r="AK1435" s="23"/>
      <c r="AL1435" s="23"/>
      <c r="AM1435" s="23"/>
      <c r="AN1435" s="23"/>
      <c r="AO1435" s="23"/>
      <c r="AP1435" s="23"/>
      <c r="AQ1435" s="23"/>
      <c r="AR1435" s="23"/>
      <c r="AS1435" s="23"/>
      <c r="AT1435" s="23"/>
      <c r="AU1435" s="23"/>
      <c r="AV1435" s="23"/>
      <c r="AW1435" s="23"/>
      <c r="AX1435" s="23"/>
      <c r="AY1435" s="23"/>
      <c r="AZ1435" s="23"/>
      <c r="BA1435" s="23"/>
      <c r="BB1435" s="23"/>
      <c r="BC1435" s="23"/>
      <c r="BD1435" s="23"/>
      <c r="BE1435" s="23"/>
      <c r="BF1435" s="23"/>
      <c r="BG1435" s="23"/>
      <c r="BH1435" s="23"/>
      <c r="BI1435" s="23"/>
      <c r="BJ1435" s="23"/>
      <c r="BK1435" s="23"/>
      <c r="BL1435" s="23"/>
      <c r="BM1435" s="23"/>
      <c r="BN1435" s="23"/>
      <c r="BO1435" s="23"/>
      <c r="BP1435" s="23"/>
      <c r="BQ1435" s="23"/>
      <c r="BR1435" s="23"/>
      <c r="BS1435" s="23"/>
      <c r="BT1435" s="23"/>
      <c r="BU1435" s="23"/>
      <c r="BV1435" s="23"/>
      <c r="BW1435" s="23"/>
      <c r="BX1435" s="23"/>
      <c r="BY1435" s="23"/>
      <c r="BZ1435" s="23"/>
      <c r="CA1435" s="23"/>
      <c r="CB1435" s="23"/>
      <c r="CC1435" s="23"/>
      <c r="CD1435" s="23"/>
      <c r="CE1435" s="23"/>
      <c r="CF1435" s="23"/>
      <c r="CG1435" s="23"/>
      <c r="CH1435" s="23"/>
      <c r="CI1435" s="23"/>
      <c r="CJ1435" s="23"/>
      <c r="CK1435" s="23"/>
      <c r="CL1435" s="23"/>
      <c r="CM1435" s="23"/>
      <c r="CN1435" s="23"/>
      <c r="CO1435" s="23"/>
      <c r="CP1435" s="23"/>
      <c r="CQ1435" s="23"/>
      <c r="CR1435" s="23"/>
      <c r="CS1435" s="23"/>
      <c r="CT1435" s="23"/>
      <c r="CU1435" s="23"/>
      <c r="CV1435" s="23"/>
      <c r="CW1435" s="23"/>
      <c r="CX1435" s="23"/>
      <c r="CY1435" s="23"/>
      <c r="CZ1435" s="23"/>
      <c r="DA1435" s="23"/>
      <c r="DB1435" s="23"/>
      <c r="DC1435" s="23"/>
      <c r="DD1435" s="23"/>
      <c r="DE1435" s="23"/>
      <c r="DF1435" s="23"/>
      <c r="DG1435" s="23"/>
      <c r="DH1435" s="23"/>
      <c r="DI1435" s="23"/>
      <c r="DJ1435" s="23"/>
      <c r="DK1435" s="23"/>
      <c r="DL1435" s="23"/>
      <c r="DM1435" s="23"/>
      <c r="DN1435" s="23"/>
      <c r="DO1435" s="23"/>
      <c r="DP1435" s="23"/>
      <c r="DQ1435" s="23"/>
      <c r="DR1435" s="23"/>
      <c r="DS1435" s="23"/>
      <c r="DT1435" s="23"/>
      <c r="DU1435" s="23"/>
      <c r="DV1435" s="23"/>
      <c r="DW1435" s="23"/>
      <c r="DX1435" s="23"/>
      <c r="DY1435" s="23"/>
      <c r="DZ1435" s="23"/>
      <c r="EA1435" s="23"/>
      <c r="EB1435" s="23"/>
      <c r="EC1435" s="23"/>
    </row>
    <row r="1436" spans="1:133" ht="12" customHeight="1">
      <c r="A1436" s="23"/>
      <c r="B1436" s="23"/>
      <c r="C1436" s="24"/>
      <c r="D1436" s="24"/>
      <c r="E1436" s="23"/>
      <c r="F1436" s="23"/>
      <c r="G1436" s="23"/>
      <c r="H1436" s="23"/>
      <c r="I1436" s="23"/>
      <c r="J1436" s="23"/>
      <c r="K1436" s="23"/>
      <c r="L1436" s="23"/>
      <c r="M1436" s="23"/>
      <c r="N1436" s="23"/>
      <c r="O1436" s="23"/>
      <c r="P1436" s="23"/>
      <c r="Q1436" s="23"/>
      <c r="R1436" s="23"/>
      <c r="S1436" s="23"/>
      <c r="T1436" s="23"/>
      <c r="U1436" s="23"/>
      <c r="V1436" s="23"/>
      <c r="W1436" s="23"/>
      <c r="X1436" s="23"/>
      <c r="Y1436" s="23"/>
      <c r="Z1436" s="23"/>
      <c r="AA1436" s="23"/>
      <c r="AB1436" s="23"/>
      <c r="AC1436" s="23"/>
      <c r="AD1436" s="23"/>
      <c r="AE1436" s="23"/>
      <c r="AF1436" s="23"/>
      <c r="AG1436" s="23"/>
      <c r="AH1436" s="23"/>
      <c r="AI1436" s="23"/>
      <c r="AJ1436" s="23"/>
      <c r="AK1436" s="23"/>
      <c r="AL1436" s="23"/>
      <c r="AM1436" s="23"/>
      <c r="AN1436" s="23"/>
      <c r="AO1436" s="23"/>
      <c r="AP1436" s="23"/>
      <c r="AQ1436" s="23"/>
      <c r="AR1436" s="23"/>
      <c r="AS1436" s="23"/>
      <c r="AT1436" s="23"/>
      <c r="AU1436" s="23"/>
      <c r="AV1436" s="23"/>
      <c r="AW1436" s="23"/>
      <c r="AX1436" s="23"/>
      <c r="AY1436" s="23"/>
      <c r="AZ1436" s="23"/>
      <c r="BA1436" s="23"/>
      <c r="BB1436" s="23"/>
      <c r="BC1436" s="23"/>
      <c r="BD1436" s="23"/>
      <c r="BE1436" s="23"/>
      <c r="BF1436" s="23"/>
      <c r="BG1436" s="23"/>
      <c r="BH1436" s="23"/>
      <c r="BI1436" s="23"/>
      <c r="BJ1436" s="23"/>
      <c r="BK1436" s="23"/>
      <c r="BL1436" s="23"/>
      <c r="BM1436" s="23"/>
      <c r="BN1436" s="23"/>
      <c r="BO1436" s="23"/>
      <c r="BP1436" s="23"/>
      <c r="BQ1436" s="23"/>
      <c r="BR1436" s="23"/>
      <c r="BS1436" s="23"/>
      <c r="BT1436" s="23"/>
      <c r="BU1436" s="23"/>
      <c r="BV1436" s="23"/>
      <c r="BW1436" s="23"/>
      <c r="BX1436" s="23"/>
      <c r="BY1436" s="23"/>
      <c r="BZ1436" s="23"/>
      <c r="CA1436" s="23"/>
      <c r="CB1436" s="23"/>
      <c r="CC1436" s="23"/>
      <c r="CD1436" s="23"/>
      <c r="CE1436" s="23"/>
      <c r="CF1436" s="23"/>
      <c r="CG1436" s="23"/>
      <c r="CH1436" s="23"/>
      <c r="CI1436" s="23"/>
      <c r="CJ1436" s="23"/>
      <c r="CK1436" s="23"/>
      <c r="CL1436" s="23"/>
      <c r="CM1436" s="23"/>
      <c r="CN1436" s="23"/>
      <c r="CO1436" s="23"/>
      <c r="CP1436" s="23"/>
      <c r="CQ1436" s="23"/>
      <c r="CR1436" s="23"/>
      <c r="CS1436" s="23"/>
      <c r="CT1436" s="23"/>
      <c r="CU1436" s="23"/>
      <c r="CV1436" s="23"/>
      <c r="CW1436" s="23"/>
      <c r="CX1436" s="23"/>
      <c r="CY1436" s="23"/>
      <c r="CZ1436" s="23"/>
      <c r="DA1436" s="23"/>
      <c r="DB1436" s="23"/>
      <c r="DC1436" s="23"/>
      <c r="DD1436" s="23"/>
      <c r="DE1436" s="23"/>
      <c r="DF1436" s="23"/>
      <c r="DG1436" s="23"/>
      <c r="DH1436" s="23"/>
      <c r="DI1436" s="23"/>
      <c r="DJ1436" s="23"/>
      <c r="DK1436" s="23"/>
      <c r="DL1436" s="23"/>
      <c r="DM1436" s="23"/>
      <c r="DN1436" s="23"/>
      <c r="DO1436" s="23"/>
      <c r="DP1436" s="23"/>
      <c r="DQ1436" s="23"/>
      <c r="DR1436" s="23"/>
      <c r="DS1436" s="23"/>
      <c r="DT1436" s="23"/>
      <c r="DU1436" s="23"/>
      <c r="DV1436" s="23"/>
      <c r="DW1436" s="23"/>
      <c r="DX1436" s="23"/>
      <c r="DY1436" s="23"/>
      <c r="DZ1436" s="23"/>
      <c r="EA1436" s="23"/>
      <c r="EB1436" s="23"/>
      <c r="EC1436" s="23"/>
    </row>
    <row r="1437" spans="1:133" ht="12" customHeight="1">
      <c r="A1437" s="23"/>
      <c r="B1437" s="23"/>
      <c r="C1437" s="24"/>
      <c r="D1437" s="24"/>
      <c r="E1437" s="23"/>
      <c r="F1437" s="23"/>
      <c r="G1437" s="23"/>
      <c r="H1437" s="23"/>
      <c r="I1437" s="23"/>
      <c r="J1437" s="23"/>
      <c r="K1437" s="23"/>
      <c r="L1437" s="23"/>
      <c r="M1437" s="23"/>
      <c r="N1437" s="23"/>
      <c r="O1437" s="23"/>
      <c r="P1437" s="23"/>
      <c r="Q1437" s="23"/>
      <c r="R1437" s="23"/>
      <c r="S1437" s="23"/>
      <c r="T1437" s="23"/>
      <c r="U1437" s="23"/>
      <c r="V1437" s="23"/>
      <c r="W1437" s="23"/>
      <c r="X1437" s="23"/>
      <c r="Y1437" s="23"/>
      <c r="Z1437" s="23"/>
      <c r="AA1437" s="23"/>
      <c r="AB1437" s="23"/>
      <c r="AC1437" s="23"/>
      <c r="AD1437" s="23"/>
      <c r="AE1437" s="23"/>
      <c r="AF1437" s="23"/>
      <c r="AG1437" s="23"/>
      <c r="AH1437" s="23"/>
      <c r="AI1437" s="23"/>
      <c r="AJ1437" s="23"/>
      <c r="AK1437" s="23"/>
      <c r="AL1437" s="23"/>
      <c r="AM1437" s="23"/>
      <c r="AN1437" s="23"/>
      <c r="AO1437" s="23"/>
      <c r="AP1437" s="23"/>
      <c r="AQ1437" s="23"/>
      <c r="AR1437" s="23"/>
      <c r="AS1437" s="23"/>
      <c r="AT1437" s="23"/>
      <c r="AU1437" s="23"/>
      <c r="AV1437" s="23"/>
      <c r="AW1437" s="23"/>
      <c r="AX1437" s="23"/>
      <c r="AY1437" s="23"/>
      <c r="AZ1437" s="23"/>
      <c r="BA1437" s="23"/>
      <c r="BB1437" s="23"/>
      <c r="BC1437" s="23"/>
      <c r="BD1437" s="23"/>
      <c r="BE1437" s="23"/>
      <c r="BF1437" s="23"/>
      <c r="BG1437" s="23"/>
      <c r="BH1437" s="23"/>
      <c r="BI1437" s="23"/>
      <c r="BJ1437" s="23"/>
      <c r="BK1437" s="23"/>
      <c r="BL1437" s="23"/>
      <c r="BM1437" s="23"/>
      <c r="BN1437" s="23"/>
      <c r="BO1437" s="23"/>
      <c r="BP1437" s="23"/>
      <c r="BQ1437" s="23"/>
      <c r="BR1437" s="23"/>
      <c r="BS1437" s="23"/>
      <c r="BT1437" s="23"/>
      <c r="BU1437" s="23"/>
      <c r="BV1437" s="23"/>
      <c r="BW1437" s="23"/>
      <c r="BX1437" s="23"/>
      <c r="BY1437" s="23"/>
      <c r="BZ1437" s="23"/>
      <c r="CA1437" s="23"/>
      <c r="CB1437" s="23"/>
      <c r="CC1437" s="23"/>
      <c r="CD1437" s="23"/>
      <c r="CE1437" s="23"/>
      <c r="CF1437" s="23"/>
      <c r="CG1437" s="23"/>
      <c r="CH1437" s="23"/>
      <c r="CI1437" s="23"/>
      <c r="CJ1437" s="23"/>
      <c r="CK1437" s="23"/>
      <c r="CL1437" s="23"/>
      <c r="CM1437" s="23"/>
      <c r="CN1437" s="23"/>
      <c r="CO1437" s="23"/>
      <c r="CP1437" s="23"/>
      <c r="CQ1437" s="23"/>
      <c r="CR1437" s="23"/>
      <c r="CS1437" s="23"/>
      <c r="CT1437" s="23"/>
      <c r="CU1437" s="23"/>
      <c r="CV1437" s="23"/>
      <c r="CW1437" s="23"/>
      <c r="CX1437" s="23"/>
      <c r="CY1437" s="23"/>
      <c r="CZ1437" s="23"/>
      <c r="DA1437" s="23"/>
      <c r="DB1437" s="23"/>
      <c r="DC1437" s="23"/>
      <c r="DD1437" s="23"/>
      <c r="DE1437" s="23"/>
      <c r="DF1437" s="23"/>
      <c r="DG1437" s="23"/>
      <c r="DH1437" s="23"/>
      <c r="DI1437" s="23"/>
      <c r="DJ1437" s="23"/>
      <c r="DK1437" s="23"/>
      <c r="DL1437" s="23"/>
      <c r="DM1437" s="23"/>
      <c r="DN1437" s="23"/>
      <c r="DO1437" s="23"/>
      <c r="DP1437" s="23"/>
      <c r="DQ1437" s="23"/>
      <c r="DR1437" s="23"/>
      <c r="DS1437" s="23"/>
      <c r="DT1437" s="23"/>
      <c r="DU1437" s="23"/>
      <c r="DV1437" s="23"/>
      <c r="DW1437" s="23"/>
      <c r="DX1437" s="23"/>
      <c r="DY1437" s="23"/>
      <c r="DZ1437" s="23"/>
      <c r="EA1437" s="23"/>
      <c r="EB1437" s="23"/>
      <c r="EC1437" s="23"/>
    </row>
    <row r="1438" spans="1:133" ht="12" customHeight="1">
      <c r="A1438" s="23"/>
      <c r="B1438" s="23"/>
      <c r="C1438" s="24"/>
      <c r="D1438" s="24"/>
      <c r="E1438" s="23"/>
      <c r="F1438" s="23"/>
      <c r="G1438" s="23"/>
      <c r="H1438" s="23"/>
      <c r="I1438" s="23"/>
      <c r="J1438" s="23"/>
      <c r="K1438" s="23"/>
      <c r="L1438" s="23"/>
      <c r="M1438" s="23"/>
      <c r="N1438" s="23"/>
      <c r="O1438" s="23"/>
      <c r="P1438" s="23"/>
      <c r="Q1438" s="23"/>
      <c r="R1438" s="23"/>
      <c r="S1438" s="23"/>
      <c r="T1438" s="23"/>
      <c r="U1438" s="23"/>
      <c r="V1438" s="23"/>
      <c r="W1438" s="23"/>
      <c r="X1438" s="23"/>
      <c r="Y1438" s="23"/>
      <c r="Z1438" s="23"/>
      <c r="AA1438" s="23"/>
      <c r="AB1438" s="23"/>
      <c r="AC1438" s="23"/>
      <c r="AD1438" s="23"/>
      <c r="AE1438" s="23"/>
      <c r="AF1438" s="23"/>
      <c r="AG1438" s="23"/>
      <c r="AH1438" s="23"/>
      <c r="AI1438" s="23"/>
      <c r="AJ1438" s="23"/>
      <c r="AK1438" s="23"/>
      <c r="AL1438" s="23"/>
      <c r="AM1438" s="23"/>
      <c r="AN1438" s="23"/>
      <c r="AO1438" s="23"/>
      <c r="AP1438" s="23"/>
      <c r="AQ1438" s="23"/>
      <c r="AR1438" s="23"/>
      <c r="AS1438" s="23"/>
      <c r="AT1438" s="23"/>
      <c r="AU1438" s="23"/>
      <c r="AV1438" s="23"/>
      <c r="AW1438" s="23"/>
      <c r="AX1438" s="23"/>
      <c r="AY1438" s="23"/>
      <c r="AZ1438" s="23"/>
      <c r="BA1438" s="23"/>
      <c r="BB1438" s="23"/>
      <c r="BC1438" s="23"/>
      <c r="BD1438" s="23"/>
      <c r="BE1438" s="23"/>
      <c r="BF1438" s="23"/>
      <c r="BG1438" s="23"/>
      <c r="BH1438" s="23"/>
      <c r="BI1438" s="23"/>
      <c r="BJ1438" s="23"/>
      <c r="BK1438" s="23"/>
      <c r="BL1438" s="23"/>
      <c r="BM1438" s="23"/>
      <c r="BN1438" s="23"/>
      <c r="BO1438" s="23"/>
      <c r="BP1438" s="23"/>
      <c r="BQ1438" s="23"/>
      <c r="BR1438" s="23"/>
      <c r="BS1438" s="23"/>
      <c r="BT1438" s="23"/>
      <c r="BU1438" s="23"/>
      <c r="BV1438" s="23"/>
      <c r="BW1438" s="23"/>
      <c r="BX1438" s="23"/>
      <c r="BY1438" s="23"/>
      <c r="BZ1438" s="23"/>
      <c r="CA1438" s="23"/>
      <c r="CB1438" s="23"/>
      <c r="CC1438" s="23"/>
      <c r="CD1438" s="23"/>
      <c r="CE1438" s="23"/>
      <c r="CF1438" s="23"/>
      <c r="CG1438" s="23"/>
      <c r="CH1438" s="23"/>
      <c r="CI1438" s="23"/>
      <c r="CJ1438" s="23"/>
      <c r="CK1438" s="23"/>
      <c r="CL1438" s="23"/>
      <c r="CM1438" s="23"/>
      <c r="CN1438" s="23"/>
      <c r="CO1438" s="23"/>
      <c r="CP1438" s="23"/>
      <c r="CQ1438" s="23"/>
      <c r="CR1438" s="23"/>
      <c r="CS1438" s="23"/>
      <c r="CT1438" s="23"/>
      <c r="CU1438" s="23"/>
      <c r="CV1438" s="23"/>
      <c r="CW1438" s="23"/>
      <c r="CX1438" s="23"/>
      <c r="CY1438" s="23"/>
      <c r="CZ1438" s="23"/>
      <c r="DA1438" s="23"/>
      <c r="DB1438" s="23"/>
      <c r="DC1438" s="23"/>
      <c r="DD1438" s="23"/>
      <c r="DE1438" s="23"/>
      <c r="DF1438" s="23"/>
      <c r="DG1438" s="23"/>
      <c r="DH1438" s="23"/>
      <c r="DI1438" s="23"/>
      <c r="DJ1438" s="23"/>
      <c r="DK1438" s="23"/>
      <c r="DL1438" s="23"/>
      <c r="DM1438" s="23"/>
      <c r="DN1438" s="23"/>
      <c r="DO1438" s="23"/>
      <c r="DP1438" s="23"/>
      <c r="DQ1438" s="23"/>
      <c r="DR1438" s="23"/>
      <c r="DS1438" s="23"/>
      <c r="DT1438" s="23"/>
      <c r="DU1438" s="23"/>
      <c r="DV1438" s="23"/>
      <c r="DW1438" s="23"/>
      <c r="DX1438" s="23"/>
      <c r="DY1438" s="23"/>
      <c r="DZ1438" s="23"/>
      <c r="EA1438" s="23"/>
      <c r="EB1438" s="23"/>
      <c r="EC1438" s="23"/>
    </row>
    <row r="1439" spans="1:133" ht="12" customHeight="1">
      <c r="A1439" s="23"/>
      <c r="B1439" s="23"/>
      <c r="C1439" s="24"/>
      <c r="D1439" s="24"/>
      <c r="E1439" s="23"/>
      <c r="F1439" s="23"/>
      <c r="G1439" s="23"/>
      <c r="H1439" s="23"/>
      <c r="I1439" s="23"/>
      <c r="J1439" s="23"/>
      <c r="K1439" s="23"/>
      <c r="L1439" s="23"/>
      <c r="M1439" s="23"/>
      <c r="N1439" s="23"/>
      <c r="O1439" s="23"/>
      <c r="P1439" s="23"/>
      <c r="Q1439" s="23"/>
      <c r="R1439" s="23"/>
      <c r="S1439" s="23"/>
      <c r="T1439" s="23"/>
      <c r="U1439" s="23"/>
      <c r="V1439" s="23"/>
      <c r="W1439" s="23"/>
      <c r="X1439" s="23"/>
      <c r="Y1439" s="23"/>
      <c r="Z1439" s="23"/>
      <c r="AA1439" s="23"/>
      <c r="AB1439" s="23"/>
      <c r="AC1439" s="23"/>
      <c r="AD1439" s="23"/>
      <c r="AE1439" s="23"/>
      <c r="AF1439" s="23"/>
      <c r="AG1439" s="23"/>
      <c r="AH1439" s="23"/>
      <c r="AI1439" s="23"/>
      <c r="AJ1439" s="23"/>
      <c r="AK1439" s="23"/>
      <c r="AL1439" s="23"/>
      <c r="AM1439" s="23"/>
      <c r="AN1439" s="23"/>
      <c r="AO1439" s="23"/>
      <c r="AP1439" s="23"/>
      <c r="AQ1439" s="23"/>
      <c r="AR1439" s="23"/>
      <c r="AS1439" s="23"/>
      <c r="AT1439" s="23"/>
      <c r="AU1439" s="23"/>
      <c r="AV1439" s="23"/>
      <c r="AW1439" s="23"/>
      <c r="AX1439" s="23"/>
      <c r="AY1439" s="23"/>
      <c r="AZ1439" s="23"/>
      <c r="BA1439" s="23"/>
      <c r="BB1439" s="23"/>
      <c r="BC1439" s="23"/>
      <c r="BD1439" s="23"/>
      <c r="BE1439" s="23"/>
      <c r="BF1439" s="23"/>
      <c r="BG1439" s="23"/>
      <c r="BH1439" s="23"/>
      <c r="BI1439" s="23"/>
      <c r="BJ1439" s="23"/>
      <c r="BK1439" s="23"/>
      <c r="BL1439" s="23"/>
      <c r="BM1439" s="23"/>
      <c r="BN1439" s="23"/>
      <c r="BO1439" s="23"/>
      <c r="BP1439" s="23"/>
      <c r="BQ1439" s="23"/>
      <c r="BR1439" s="23"/>
      <c r="BS1439" s="23"/>
      <c r="BT1439" s="23"/>
      <c r="BU1439" s="23"/>
      <c r="BV1439" s="23"/>
      <c r="BW1439" s="23"/>
      <c r="BX1439" s="23"/>
      <c r="BY1439" s="23"/>
      <c r="BZ1439" s="23"/>
      <c r="CA1439" s="23"/>
      <c r="CB1439" s="23"/>
      <c r="CC1439" s="23"/>
      <c r="CD1439" s="23"/>
      <c r="CE1439" s="23"/>
      <c r="CF1439" s="23"/>
      <c r="CG1439" s="23"/>
      <c r="CH1439" s="23"/>
      <c r="CI1439" s="23"/>
      <c r="CJ1439" s="23"/>
      <c r="CK1439" s="23"/>
      <c r="CL1439" s="23"/>
      <c r="CM1439" s="23"/>
      <c r="CN1439" s="23"/>
      <c r="CO1439" s="23"/>
      <c r="CP1439" s="23"/>
      <c r="CQ1439" s="23"/>
      <c r="CR1439" s="23"/>
      <c r="CS1439" s="23"/>
      <c r="CT1439" s="23"/>
      <c r="CU1439" s="23"/>
      <c r="CV1439" s="23"/>
      <c r="CW1439" s="23"/>
      <c r="CX1439" s="23"/>
      <c r="CY1439" s="23"/>
      <c r="CZ1439" s="23"/>
      <c r="DA1439" s="23"/>
      <c r="DB1439" s="23"/>
      <c r="DC1439" s="23"/>
      <c r="DD1439" s="23"/>
      <c r="DE1439" s="23"/>
      <c r="DF1439" s="23"/>
      <c r="DG1439" s="23"/>
      <c r="DH1439" s="23"/>
      <c r="DI1439" s="23"/>
      <c r="DJ1439" s="23"/>
      <c r="DK1439" s="23"/>
      <c r="DL1439" s="23"/>
      <c r="DM1439" s="23"/>
      <c r="DN1439" s="23"/>
      <c r="DO1439" s="23"/>
      <c r="DP1439" s="23"/>
      <c r="DQ1439" s="23"/>
      <c r="DR1439" s="23"/>
      <c r="DS1439" s="23"/>
      <c r="DT1439" s="23"/>
      <c r="DU1439" s="23"/>
      <c r="DV1439" s="23"/>
      <c r="DW1439" s="23"/>
      <c r="DX1439" s="23"/>
      <c r="DY1439" s="23"/>
      <c r="DZ1439" s="23"/>
      <c r="EA1439" s="23"/>
      <c r="EB1439" s="23"/>
      <c r="EC1439" s="23"/>
    </row>
    <row r="1440" spans="1:133" ht="12" customHeight="1">
      <c r="A1440" s="23"/>
      <c r="B1440" s="23"/>
      <c r="C1440" s="24"/>
      <c r="D1440" s="24"/>
      <c r="E1440" s="23"/>
      <c r="F1440" s="23"/>
      <c r="G1440" s="23"/>
      <c r="H1440" s="23"/>
      <c r="I1440" s="23"/>
      <c r="J1440" s="23"/>
      <c r="K1440" s="23"/>
      <c r="L1440" s="23"/>
      <c r="M1440" s="23"/>
      <c r="N1440" s="23"/>
      <c r="O1440" s="23"/>
      <c r="P1440" s="23"/>
      <c r="Q1440" s="23"/>
      <c r="R1440" s="23"/>
      <c r="S1440" s="23"/>
      <c r="T1440" s="23"/>
      <c r="U1440" s="23"/>
      <c r="V1440" s="23"/>
      <c r="W1440" s="23"/>
      <c r="X1440" s="23"/>
      <c r="Y1440" s="23"/>
      <c r="Z1440" s="23"/>
      <c r="AA1440" s="23"/>
      <c r="AB1440" s="23"/>
      <c r="AC1440" s="23"/>
      <c r="AD1440" s="23"/>
      <c r="AE1440" s="23"/>
      <c r="AF1440" s="23"/>
      <c r="AG1440" s="23"/>
      <c r="AH1440" s="23"/>
      <c r="AI1440" s="23"/>
      <c r="AJ1440" s="23"/>
      <c r="AK1440" s="23"/>
      <c r="AL1440" s="23"/>
      <c r="AM1440" s="23"/>
      <c r="AN1440" s="23"/>
      <c r="AO1440" s="23"/>
      <c r="AP1440" s="23"/>
      <c r="AQ1440" s="23"/>
      <c r="AR1440" s="23"/>
      <c r="AS1440" s="23"/>
      <c r="AT1440" s="23"/>
      <c r="AU1440" s="23"/>
      <c r="AV1440" s="23"/>
      <c r="AW1440" s="23"/>
      <c r="AX1440" s="23"/>
      <c r="AY1440" s="23"/>
      <c r="AZ1440" s="23"/>
      <c r="BA1440" s="23"/>
      <c r="BB1440" s="23"/>
      <c r="BC1440" s="23"/>
      <c r="BD1440" s="23"/>
      <c r="BE1440" s="23"/>
      <c r="BF1440" s="23"/>
      <c r="BG1440" s="23"/>
      <c r="BH1440" s="23"/>
      <c r="BI1440" s="23"/>
      <c r="BJ1440" s="23"/>
      <c r="BK1440" s="23"/>
      <c r="BL1440" s="23"/>
      <c r="BM1440" s="23"/>
      <c r="BN1440" s="23"/>
      <c r="BO1440" s="23"/>
      <c r="BP1440" s="23"/>
      <c r="BQ1440" s="23"/>
      <c r="BR1440" s="23"/>
      <c r="BS1440" s="23"/>
      <c r="BT1440" s="23"/>
      <c r="BU1440" s="23"/>
      <c r="BV1440" s="23"/>
      <c r="BW1440" s="23"/>
      <c r="BX1440" s="23"/>
      <c r="BY1440" s="23"/>
      <c r="BZ1440" s="23"/>
      <c r="CA1440" s="23"/>
      <c r="CB1440" s="23"/>
      <c r="CC1440" s="23"/>
      <c r="CD1440" s="23"/>
      <c r="CE1440" s="23"/>
      <c r="CF1440" s="23"/>
      <c r="CG1440" s="23"/>
      <c r="CH1440" s="23"/>
      <c r="CI1440" s="23"/>
      <c r="CJ1440" s="23"/>
      <c r="CK1440" s="23"/>
      <c r="CL1440" s="23"/>
      <c r="CM1440" s="23"/>
      <c r="CN1440" s="23"/>
      <c r="CO1440" s="23"/>
      <c r="CP1440" s="23"/>
      <c r="CQ1440" s="23"/>
      <c r="CR1440" s="23"/>
      <c r="CS1440" s="23"/>
      <c r="CT1440" s="23"/>
      <c r="CU1440" s="23"/>
      <c r="CV1440" s="23"/>
      <c r="CW1440" s="23"/>
      <c r="CX1440" s="23"/>
      <c r="CY1440" s="23"/>
      <c r="CZ1440" s="23"/>
      <c r="DA1440" s="23"/>
      <c r="DB1440" s="23"/>
      <c r="DC1440" s="23"/>
      <c r="DD1440" s="23"/>
      <c r="DE1440" s="23"/>
      <c r="DF1440" s="23"/>
      <c r="DG1440" s="23"/>
      <c r="DH1440" s="23"/>
      <c r="DI1440" s="23"/>
      <c r="DJ1440" s="23"/>
      <c r="DK1440" s="23"/>
      <c r="DL1440" s="23"/>
      <c r="DM1440" s="23"/>
      <c r="DN1440" s="23"/>
      <c r="DO1440" s="23"/>
      <c r="DP1440" s="23"/>
      <c r="DQ1440" s="23"/>
      <c r="DR1440" s="23"/>
      <c r="DS1440" s="23"/>
      <c r="DT1440" s="23"/>
      <c r="DU1440" s="23"/>
      <c r="DV1440" s="23"/>
      <c r="DW1440" s="23"/>
      <c r="DX1440" s="23"/>
      <c r="DY1440" s="23"/>
      <c r="DZ1440" s="23"/>
      <c r="EA1440" s="23"/>
      <c r="EB1440" s="23"/>
      <c r="EC1440" s="23"/>
    </row>
    <row r="1441" spans="1:133" ht="12" customHeight="1">
      <c r="A1441" s="23"/>
      <c r="B1441" s="23"/>
      <c r="C1441" s="24"/>
      <c r="D1441" s="24"/>
      <c r="E1441" s="23"/>
      <c r="F1441" s="23"/>
      <c r="G1441" s="23"/>
      <c r="H1441" s="23"/>
      <c r="I1441" s="23"/>
      <c r="J1441" s="23"/>
      <c r="K1441" s="23"/>
      <c r="L1441" s="23"/>
      <c r="M1441" s="23"/>
      <c r="N1441" s="23"/>
      <c r="O1441" s="23"/>
      <c r="P1441" s="23"/>
      <c r="Q1441" s="23"/>
      <c r="R1441" s="23"/>
      <c r="S1441" s="23"/>
      <c r="T1441" s="23"/>
      <c r="U1441" s="23"/>
      <c r="V1441" s="23"/>
      <c r="W1441" s="23"/>
      <c r="X1441" s="23"/>
      <c r="Y1441" s="23"/>
      <c r="Z1441" s="23"/>
      <c r="AA1441" s="23"/>
      <c r="AB1441" s="23"/>
      <c r="AC1441" s="23"/>
      <c r="AD1441" s="23"/>
      <c r="AE1441" s="23"/>
      <c r="AF1441" s="23"/>
      <c r="AG1441" s="23"/>
      <c r="AH1441" s="23"/>
      <c r="AI1441" s="23"/>
      <c r="AJ1441" s="23"/>
      <c r="AK1441" s="23"/>
      <c r="AL1441" s="23"/>
      <c r="AM1441" s="23"/>
      <c r="AN1441" s="23"/>
      <c r="AO1441" s="23"/>
      <c r="AP1441" s="23"/>
      <c r="AQ1441" s="23"/>
      <c r="AR1441" s="23"/>
      <c r="AS1441" s="23"/>
      <c r="AT1441" s="23"/>
      <c r="AU1441" s="23"/>
      <c r="AV1441" s="23"/>
      <c r="AW1441" s="23"/>
      <c r="AX1441" s="23"/>
      <c r="AY1441" s="23"/>
      <c r="AZ1441" s="23"/>
      <c r="BA1441" s="23"/>
      <c r="BB1441" s="23"/>
      <c r="BC1441" s="23"/>
      <c r="BD1441" s="23"/>
      <c r="BE1441" s="23"/>
      <c r="BF1441" s="23"/>
      <c r="BG1441" s="23"/>
      <c r="BH1441" s="23"/>
      <c r="BI1441" s="23"/>
      <c r="BJ1441" s="23"/>
      <c r="BK1441" s="23"/>
      <c r="BL1441" s="23"/>
      <c r="BM1441" s="23"/>
      <c r="BN1441" s="23"/>
      <c r="BO1441" s="23"/>
      <c r="BP1441" s="23"/>
      <c r="BQ1441" s="23"/>
      <c r="BR1441" s="23"/>
      <c r="BS1441" s="23"/>
      <c r="BT1441" s="23"/>
      <c r="BU1441" s="23"/>
      <c r="BV1441" s="23"/>
      <c r="BW1441" s="23"/>
      <c r="BX1441" s="23"/>
      <c r="BY1441" s="23"/>
      <c r="BZ1441" s="23"/>
      <c r="CA1441" s="23"/>
      <c r="CB1441" s="23"/>
      <c r="CC1441" s="23"/>
      <c r="CD1441" s="23"/>
      <c r="CE1441" s="23"/>
      <c r="CF1441" s="23"/>
      <c r="CG1441" s="23"/>
      <c r="CH1441" s="23"/>
      <c r="CI1441" s="23"/>
      <c r="CJ1441" s="23"/>
      <c r="CK1441" s="23"/>
      <c r="CL1441" s="23"/>
      <c r="CM1441" s="23"/>
      <c r="CN1441" s="23"/>
      <c r="CO1441" s="23"/>
      <c r="CP1441" s="23"/>
      <c r="CQ1441" s="23"/>
      <c r="CR1441" s="23"/>
      <c r="CS1441" s="23"/>
      <c r="CT1441" s="23"/>
      <c r="CU1441" s="23"/>
      <c r="CV1441" s="23"/>
      <c r="CW1441" s="23"/>
      <c r="CX1441" s="23"/>
      <c r="CY1441" s="23"/>
      <c r="CZ1441" s="23"/>
      <c r="DA1441" s="23"/>
      <c r="DB1441" s="23"/>
      <c r="DC1441" s="23"/>
      <c r="DD1441" s="23"/>
      <c r="DE1441" s="23"/>
      <c r="DF1441" s="23"/>
      <c r="DG1441" s="23"/>
      <c r="DH1441" s="23"/>
      <c r="DI1441" s="23"/>
      <c r="DJ1441" s="23"/>
      <c r="DK1441" s="23"/>
      <c r="DL1441" s="23"/>
      <c r="DM1441" s="23"/>
      <c r="DN1441" s="23"/>
      <c r="DO1441" s="23"/>
      <c r="DP1441" s="23"/>
      <c r="DQ1441" s="23"/>
      <c r="DR1441" s="23"/>
      <c r="DS1441" s="23"/>
      <c r="DT1441" s="23"/>
      <c r="DU1441" s="23"/>
      <c r="DV1441" s="23"/>
      <c r="DW1441" s="23"/>
      <c r="DX1441" s="23"/>
      <c r="DY1441" s="23"/>
      <c r="DZ1441" s="23"/>
      <c r="EA1441" s="23"/>
      <c r="EB1441" s="23"/>
      <c r="EC1441" s="23"/>
    </row>
    <row r="1442" spans="1:133" ht="12" customHeight="1">
      <c r="A1442" s="23"/>
      <c r="B1442" s="23"/>
      <c r="C1442" s="24"/>
      <c r="D1442" s="24"/>
      <c r="E1442" s="23"/>
      <c r="F1442" s="23"/>
      <c r="G1442" s="23"/>
      <c r="H1442" s="23"/>
      <c r="I1442" s="23"/>
      <c r="J1442" s="23"/>
      <c r="K1442" s="23"/>
      <c r="L1442" s="23"/>
      <c r="M1442" s="23"/>
      <c r="N1442" s="23"/>
      <c r="O1442" s="23"/>
      <c r="P1442" s="23"/>
      <c r="Q1442" s="23"/>
      <c r="R1442" s="23"/>
      <c r="S1442" s="23"/>
      <c r="T1442" s="23"/>
      <c r="U1442" s="23"/>
      <c r="V1442" s="23"/>
      <c r="W1442" s="23"/>
      <c r="X1442" s="23"/>
      <c r="Y1442" s="23"/>
      <c r="Z1442" s="23"/>
      <c r="AA1442" s="23"/>
      <c r="AB1442" s="23"/>
      <c r="AC1442" s="23"/>
      <c r="AD1442" s="23"/>
      <c r="AE1442" s="23"/>
      <c r="AF1442" s="23"/>
      <c r="AG1442" s="23"/>
      <c r="AH1442" s="23"/>
      <c r="AI1442" s="23"/>
      <c r="AJ1442" s="23"/>
      <c r="AK1442" s="23"/>
      <c r="AL1442" s="23"/>
      <c r="AM1442" s="23"/>
      <c r="AN1442" s="23"/>
      <c r="AO1442" s="23"/>
      <c r="AP1442" s="23"/>
      <c r="AQ1442" s="23"/>
      <c r="AR1442" s="23"/>
      <c r="AS1442" s="23"/>
      <c r="AT1442" s="23"/>
      <c r="AU1442" s="23"/>
      <c r="AV1442" s="23"/>
      <c r="AW1442" s="23"/>
      <c r="AX1442" s="23"/>
      <c r="AY1442" s="23"/>
      <c r="AZ1442" s="23"/>
      <c r="BA1442" s="23"/>
      <c r="BB1442" s="23"/>
      <c r="BC1442" s="23"/>
      <c r="BD1442" s="23"/>
      <c r="BE1442" s="23"/>
      <c r="BF1442" s="23"/>
      <c r="BG1442" s="23"/>
      <c r="BH1442" s="23"/>
      <c r="BI1442" s="23"/>
      <c r="BJ1442" s="23"/>
      <c r="BK1442" s="23"/>
      <c r="BL1442" s="23"/>
      <c r="BM1442" s="23"/>
      <c r="BN1442" s="23"/>
      <c r="BO1442" s="23"/>
      <c r="BP1442" s="23"/>
      <c r="BQ1442" s="23"/>
      <c r="BR1442" s="23"/>
      <c r="BS1442" s="23"/>
      <c r="BT1442" s="23"/>
      <c r="BU1442" s="23"/>
      <c r="BV1442" s="23"/>
      <c r="BW1442" s="23"/>
      <c r="BX1442" s="23"/>
      <c r="BY1442" s="23"/>
      <c r="BZ1442" s="23"/>
      <c r="CA1442" s="23"/>
      <c r="CB1442" s="23"/>
      <c r="CC1442" s="23"/>
      <c r="CD1442" s="23"/>
      <c r="CE1442" s="23"/>
      <c r="CF1442" s="23"/>
      <c r="CG1442" s="23"/>
      <c r="CH1442" s="23"/>
      <c r="CI1442" s="23"/>
      <c r="CJ1442" s="23"/>
      <c r="CK1442" s="23"/>
      <c r="CL1442" s="23"/>
      <c r="CM1442" s="23"/>
      <c r="CN1442" s="23"/>
      <c r="CO1442" s="23"/>
      <c r="CP1442" s="23"/>
      <c r="CQ1442" s="23"/>
      <c r="CR1442" s="23"/>
      <c r="CS1442" s="23"/>
      <c r="CT1442" s="23"/>
      <c r="CU1442" s="23"/>
      <c r="CV1442" s="23"/>
      <c r="CW1442" s="23"/>
      <c r="CX1442" s="23"/>
      <c r="CY1442" s="23"/>
      <c r="CZ1442" s="23"/>
      <c r="DA1442" s="23"/>
      <c r="DB1442" s="23"/>
      <c r="DC1442" s="23"/>
      <c r="DD1442" s="23"/>
      <c r="DE1442" s="23"/>
      <c r="DF1442" s="23"/>
      <c r="DG1442" s="23"/>
      <c r="DH1442" s="23"/>
      <c r="DI1442" s="23"/>
      <c r="DJ1442" s="23"/>
      <c r="DK1442" s="23"/>
      <c r="DL1442" s="23"/>
      <c r="DM1442" s="23"/>
      <c r="DN1442" s="23"/>
      <c r="DO1442" s="23"/>
      <c r="DP1442" s="23"/>
      <c r="DQ1442" s="23"/>
      <c r="DR1442" s="23"/>
      <c r="DS1442" s="23"/>
      <c r="DT1442" s="23"/>
      <c r="DU1442" s="23"/>
      <c r="DV1442" s="23"/>
      <c r="DW1442" s="23"/>
      <c r="DX1442" s="23"/>
      <c r="DY1442" s="23"/>
      <c r="DZ1442" s="23"/>
      <c r="EA1442" s="23"/>
      <c r="EB1442" s="23"/>
      <c r="EC1442" s="23"/>
    </row>
    <row r="1443" spans="1:133" ht="12" customHeight="1">
      <c r="A1443" s="23"/>
      <c r="B1443" s="23"/>
      <c r="C1443" s="24"/>
      <c r="D1443" s="24"/>
      <c r="E1443" s="23"/>
      <c r="F1443" s="23"/>
      <c r="G1443" s="23"/>
      <c r="H1443" s="23"/>
      <c r="I1443" s="23"/>
      <c r="J1443" s="23"/>
      <c r="K1443" s="23"/>
      <c r="L1443" s="23"/>
      <c r="M1443" s="23"/>
      <c r="N1443" s="23"/>
      <c r="O1443" s="23"/>
      <c r="P1443" s="23"/>
      <c r="Q1443" s="23"/>
      <c r="R1443" s="23"/>
      <c r="S1443" s="23"/>
      <c r="T1443" s="23"/>
      <c r="U1443" s="23"/>
      <c r="V1443" s="23"/>
      <c r="W1443" s="23"/>
      <c r="X1443" s="23"/>
      <c r="Y1443" s="23"/>
      <c r="Z1443" s="23"/>
      <c r="AA1443" s="23"/>
      <c r="AB1443" s="23"/>
      <c r="AC1443" s="23"/>
      <c r="AD1443" s="23"/>
      <c r="AE1443" s="23"/>
      <c r="AF1443" s="23"/>
      <c r="AG1443" s="23"/>
      <c r="AH1443" s="23"/>
      <c r="AI1443" s="23"/>
      <c r="AJ1443" s="23"/>
      <c r="AK1443" s="23"/>
      <c r="AL1443" s="23"/>
      <c r="AM1443" s="23"/>
      <c r="AN1443" s="23"/>
      <c r="AO1443" s="23"/>
      <c r="AP1443" s="23"/>
      <c r="AQ1443" s="23"/>
      <c r="AR1443" s="23"/>
      <c r="AS1443" s="23"/>
      <c r="AT1443" s="23"/>
      <c r="AU1443" s="23"/>
      <c r="AV1443" s="23"/>
      <c r="AW1443" s="23"/>
      <c r="AX1443" s="23"/>
      <c r="AY1443" s="23"/>
      <c r="AZ1443" s="23"/>
      <c r="BA1443" s="23"/>
      <c r="BB1443" s="23"/>
      <c r="BC1443" s="23"/>
      <c r="BD1443" s="23"/>
      <c r="BE1443" s="23"/>
      <c r="BF1443" s="23"/>
      <c r="BG1443" s="23"/>
      <c r="BH1443" s="23"/>
      <c r="BI1443" s="23"/>
      <c r="BJ1443" s="23"/>
      <c r="BK1443" s="23"/>
      <c r="BL1443" s="23"/>
      <c r="BM1443" s="23"/>
      <c r="BN1443" s="23"/>
      <c r="BO1443" s="23"/>
      <c r="BP1443" s="23"/>
      <c r="BQ1443" s="23"/>
      <c r="BR1443" s="23"/>
      <c r="BS1443" s="23"/>
      <c r="BT1443" s="23"/>
      <c r="BU1443" s="23"/>
      <c r="BV1443" s="23"/>
      <c r="BW1443" s="23"/>
      <c r="BX1443" s="23"/>
      <c r="BY1443" s="23"/>
      <c r="BZ1443" s="23"/>
      <c r="CA1443" s="23"/>
      <c r="CB1443" s="23"/>
      <c r="CC1443" s="23"/>
      <c r="CD1443" s="23"/>
      <c r="CE1443" s="23"/>
      <c r="CF1443" s="23"/>
      <c r="CG1443" s="23"/>
      <c r="CH1443" s="23"/>
      <c r="CI1443" s="23"/>
      <c r="CJ1443" s="23"/>
      <c r="CK1443" s="23"/>
      <c r="CL1443" s="23"/>
      <c r="CM1443" s="23"/>
      <c r="CN1443" s="23"/>
      <c r="CO1443" s="23"/>
      <c r="CP1443" s="23"/>
      <c r="CQ1443" s="23"/>
      <c r="CR1443" s="23"/>
      <c r="CS1443" s="23"/>
      <c r="CT1443" s="23"/>
      <c r="CU1443" s="23"/>
      <c r="CV1443" s="23"/>
      <c r="CW1443" s="23"/>
      <c r="CX1443" s="23"/>
      <c r="CY1443" s="23"/>
      <c r="CZ1443" s="23"/>
      <c r="DA1443" s="23"/>
      <c r="DB1443" s="23"/>
      <c r="DC1443" s="23"/>
      <c r="DD1443" s="23"/>
      <c r="DE1443" s="23"/>
      <c r="DF1443" s="23"/>
      <c r="DG1443" s="23"/>
      <c r="DH1443" s="23"/>
      <c r="DI1443" s="23"/>
      <c r="DJ1443" s="23"/>
      <c r="DK1443" s="23"/>
      <c r="DL1443" s="23"/>
      <c r="DM1443" s="23"/>
      <c r="DN1443" s="23"/>
      <c r="DO1443" s="23"/>
      <c r="DP1443" s="23"/>
      <c r="DQ1443" s="23"/>
      <c r="DR1443" s="23"/>
      <c r="DS1443" s="23"/>
      <c r="DT1443" s="23"/>
      <c r="DU1443" s="23"/>
      <c r="DV1443" s="23"/>
      <c r="DW1443" s="23"/>
      <c r="DX1443" s="23"/>
      <c r="DY1443" s="23"/>
      <c r="DZ1443" s="23"/>
      <c r="EA1443" s="23"/>
      <c r="EB1443" s="23"/>
      <c r="EC1443" s="23"/>
    </row>
    <row r="1444" spans="1:133" ht="12" customHeight="1">
      <c r="A1444" s="23"/>
      <c r="B1444" s="23"/>
      <c r="C1444" s="24"/>
      <c r="D1444" s="24"/>
      <c r="E1444" s="23"/>
      <c r="F1444" s="23"/>
      <c r="G1444" s="23"/>
      <c r="H1444" s="23"/>
      <c r="I1444" s="23"/>
      <c r="J1444" s="23"/>
      <c r="K1444" s="23"/>
      <c r="L1444" s="23"/>
      <c r="M1444" s="23"/>
      <c r="N1444" s="23"/>
      <c r="O1444" s="23"/>
      <c r="P1444" s="23"/>
      <c r="Q1444" s="23"/>
      <c r="R1444" s="23"/>
      <c r="S1444" s="23"/>
      <c r="T1444" s="23"/>
      <c r="U1444" s="23"/>
      <c r="V1444" s="23"/>
      <c r="W1444" s="23"/>
      <c r="X1444" s="23"/>
      <c r="Y1444" s="23"/>
      <c r="Z1444" s="23"/>
      <c r="AA1444" s="23"/>
      <c r="AB1444" s="23"/>
      <c r="AC1444" s="23"/>
      <c r="AD1444" s="23"/>
      <c r="AE1444" s="23"/>
      <c r="AF1444" s="23"/>
      <c r="AG1444" s="23"/>
      <c r="AH1444" s="23"/>
      <c r="AI1444" s="23"/>
      <c r="AJ1444" s="23"/>
      <c r="AK1444" s="23"/>
      <c r="AL1444" s="23"/>
      <c r="AM1444" s="23"/>
      <c r="AN1444" s="23"/>
      <c r="AO1444" s="23"/>
      <c r="AP1444" s="23"/>
      <c r="AQ1444" s="23"/>
      <c r="AR1444" s="23"/>
      <c r="AS1444" s="23"/>
      <c r="AT1444" s="23"/>
      <c r="AU1444" s="23"/>
      <c r="AV1444" s="23"/>
      <c r="AW1444" s="23"/>
      <c r="AX1444" s="23"/>
      <c r="AY1444" s="23"/>
      <c r="AZ1444" s="23"/>
      <c r="BA1444" s="23"/>
      <c r="BB1444" s="23"/>
      <c r="BC1444" s="23"/>
      <c r="BD1444" s="23"/>
      <c r="BE1444" s="23"/>
      <c r="BF1444" s="23"/>
      <c r="BG1444" s="23"/>
      <c r="BH1444" s="23"/>
      <c r="BI1444" s="23"/>
      <c r="BJ1444" s="23"/>
      <c r="BK1444" s="23"/>
      <c r="BL1444" s="23"/>
      <c r="BM1444" s="23"/>
      <c r="BN1444" s="23"/>
      <c r="BO1444" s="23"/>
      <c r="BP1444" s="23"/>
      <c r="BQ1444" s="23"/>
      <c r="BR1444" s="23"/>
      <c r="BS1444" s="23"/>
      <c r="BT1444" s="23"/>
      <c r="BU1444" s="23"/>
      <c r="BV1444" s="23"/>
      <c r="BW1444" s="23"/>
      <c r="BX1444" s="23"/>
      <c r="BY1444" s="23"/>
      <c r="BZ1444" s="23"/>
      <c r="CA1444" s="23"/>
      <c r="CB1444" s="23"/>
      <c r="CC1444" s="23"/>
      <c r="CD1444" s="23"/>
      <c r="CE1444" s="23"/>
      <c r="CF1444" s="23"/>
      <c r="CG1444" s="23"/>
      <c r="CH1444" s="23"/>
      <c r="CI1444" s="23"/>
      <c r="CJ1444" s="23"/>
      <c r="CK1444" s="23"/>
      <c r="CL1444" s="23"/>
      <c r="CM1444" s="23"/>
      <c r="CN1444" s="23"/>
      <c r="CO1444" s="23"/>
      <c r="CP1444" s="23"/>
      <c r="CQ1444" s="23"/>
      <c r="CR1444" s="23"/>
      <c r="CS1444" s="23"/>
      <c r="CT1444" s="23"/>
      <c r="CU1444" s="23"/>
      <c r="CV1444" s="23"/>
      <c r="CW1444" s="23"/>
      <c r="CX1444" s="23"/>
      <c r="CY1444" s="23"/>
      <c r="CZ1444" s="23"/>
      <c r="DA1444" s="23"/>
      <c r="DB1444" s="23"/>
      <c r="DC1444" s="23"/>
      <c r="DD1444" s="23"/>
      <c r="DE1444" s="23"/>
      <c r="DF1444" s="23"/>
      <c r="DG1444" s="23"/>
      <c r="DH1444" s="23"/>
      <c r="DI1444" s="23"/>
      <c r="DJ1444" s="23"/>
      <c r="DK1444" s="23"/>
      <c r="DL1444" s="23"/>
      <c r="DM1444" s="23"/>
      <c r="DN1444" s="23"/>
      <c r="DO1444" s="23"/>
      <c r="DP1444" s="23"/>
      <c r="DQ1444" s="23"/>
      <c r="DR1444" s="23"/>
      <c r="DS1444" s="23"/>
      <c r="DT1444" s="23"/>
      <c r="DU1444" s="23"/>
      <c r="DV1444" s="23"/>
      <c r="DW1444" s="23"/>
      <c r="DX1444" s="23"/>
      <c r="DY1444" s="23"/>
      <c r="DZ1444" s="23"/>
      <c r="EA1444" s="23"/>
      <c r="EB1444" s="23"/>
      <c r="EC1444" s="23"/>
    </row>
    <row r="1445" spans="1:133" ht="12" customHeight="1">
      <c r="A1445" s="23"/>
      <c r="B1445" s="23"/>
      <c r="C1445" s="24"/>
      <c r="D1445" s="24"/>
      <c r="E1445" s="23"/>
      <c r="F1445" s="23"/>
      <c r="G1445" s="23"/>
      <c r="H1445" s="23"/>
      <c r="I1445" s="23"/>
      <c r="J1445" s="23"/>
      <c r="K1445" s="23"/>
      <c r="L1445" s="23"/>
      <c r="M1445" s="23"/>
      <c r="N1445" s="23"/>
      <c r="O1445" s="23"/>
      <c r="P1445" s="23"/>
      <c r="Q1445" s="23"/>
      <c r="R1445" s="23"/>
      <c r="S1445" s="23"/>
      <c r="T1445" s="23"/>
      <c r="U1445" s="23"/>
      <c r="V1445" s="23"/>
      <c r="W1445" s="23"/>
      <c r="X1445" s="23"/>
      <c r="Y1445" s="23"/>
      <c r="Z1445" s="23"/>
      <c r="AA1445" s="23"/>
      <c r="AB1445" s="23"/>
      <c r="AC1445" s="23"/>
      <c r="AD1445" s="23"/>
      <c r="AE1445" s="23"/>
      <c r="AF1445" s="23"/>
      <c r="AG1445" s="23"/>
      <c r="AH1445" s="23"/>
      <c r="AI1445" s="23"/>
      <c r="AJ1445" s="23"/>
      <c r="AK1445" s="23"/>
      <c r="AL1445" s="23"/>
      <c r="AM1445" s="23"/>
      <c r="AN1445" s="23"/>
      <c r="AO1445" s="23"/>
      <c r="AP1445" s="23"/>
      <c r="AQ1445" s="23"/>
      <c r="AR1445" s="23"/>
      <c r="AS1445" s="23"/>
      <c r="AT1445" s="23"/>
      <c r="AU1445" s="23"/>
      <c r="AV1445" s="23"/>
      <c r="AW1445" s="23"/>
      <c r="AX1445" s="23"/>
      <c r="AY1445" s="23"/>
      <c r="AZ1445" s="23"/>
      <c r="BA1445" s="23"/>
      <c r="BB1445" s="23"/>
      <c r="BC1445" s="23"/>
      <c r="BD1445" s="23"/>
      <c r="BE1445" s="23"/>
      <c r="BF1445" s="23"/>
      <c r="BG1445" s="23"/>
      <c r="BH1445" s="23"/>
      <c r="BI1445" s="23"/>
      <c r="BJ1445" s="23"/>
      <c r="BK1445" s="23"/>
      <c r="BL1445" s="23"/>
      <c r="BM1445" s="23"/>
      <c r="BN1445" s="23"/>
      <c r="BO1445" s="23"/>
      <c r="BP1445" s="23"/>
      <c r="BQ1445" s="23"/>
      <c r="BR1445" s="23"/>
      <c r="BS1445" s="23"/>
      <c r="BT1445" s="23"/>
      <c r="BU1445" s="23"/>
      <c r="BV1445" s="23"/>
      <c r="BW1445" s="23"/>
      <c r="BX1445" s="23"/>
      <c r="BY1445" s="23"/>
      <c r="BZ1445" s="23"/>
      <c r="CA1445" s="23"/>
      <c r="CB1445" s="23"/>
      <c r="CC1445" s="23"/>
      <c r="CD1445" s="23"/>
      <c r="CE1445" s="23"/>
      <c r="CF1445" s="23"/>
      <c r="CG1445" s="23"/>
      <c r="CH1445" s="23"/>
      <c r="CI1445" s="23"/>
      <c r="CJ1445" s="23"/>
      <c r="CK1445" s="23"/>
      <c r="CL1445" s="23"/>
      <c r="CM1445" s="23"/>
      <c r="CN1445" s="23"/>
      <c r="CO1445" s="23"/>
      <c r="CP1445" s="23"/>
      <c r="CQ1445" s="23"/>
      <c r="CR1445" s="23"/>
      <c r="CS1445" s="23"/>
      <c r="CT1445" s="23"/>
      <c r="CU1445" s="23"/>
      <c r="CV1445" s="23"/>
      <c r="CW1445" s="23"/>
      <c r="CX1445" s="23"/>
      <c r="CY1445" s="23"/>
      <c r="CZ1445" s="23"/>
      <c r="DA1445" s="23"/>
      <c r="DB1445" s="23"/>
      <c r="DC1445" s="23"/>
      <c r="DD1445" s="23"/>
      <c r="DE1445" s="23"/>
      <c r="DF1445" s="23"/>
      <c r="DG1445" s="23"/>
      <c r="DH1445" s="23"/>
      <c r="DI1445" s="23"/>
      <c r="DJ1445" s="23"/>
      <c r="DK1445" s="23"/>
      <c r="DL1445" s="23"/>
      <c r="DM1445" s="23"/>
      <c r="DN1445" s="23"/>
      <c r="DO1445" s="23"/>
      <c r="DP1445" s="23"/>
      <c r="DQ1445" s="23"/>
      <c r="DR1445" s="23"/>
      <c r="DS1445" s="23"/>
      <c r="DT1445" s="23"/>
      <c r="DU1445" s="23"/>
      <c r="DV1445" s="23"/>
      <c r="DW1445" s="23"/>
      <c r="DX1445" s="23"/>
      <c r="DY1445" s="23"/>
      <c r="DZ1445" s="23"/>
      <c r="EA1445" s="23"/>
      <c r="EB1445" s="23"/>
      <c r="EC1445" s="23"/>
    </row>
    <row r="1446" spans="1:133" ht="12" customHeight="1">
      <c r="A1446" s="23"/>
      <c r="B1446" s="23"/>
      <c r="C1446" s="24"/>
      <c r="D1446" s="24"/>
      <c r="E1446" s="23"/>
      <c r="F1446" s="23"/>
      <c r="G1446" s="23"/>
      <c r="H1446" s="23"/>
      <c r="I1446" s="23"/>
      <c r="J1446" s="23"/>
      <c r="K1446" s="23"/>
      <c r="L1446" s="23"/>
      <c r="M1446" s="23"/>
      <c r="N1446" s="23"/>
      <c r="O1446" s="23"/>
      <c r="P1446" s="23"/>
      <c r="Q1446" s="23"/>
      <c r="R1446" s="23"/>
      <c r="S1446" s="23"/>
      <c r="T1446" s="23"/>
      <c r="U1446" s="23"/>
      <c r="V1446" s="23"/>
      <c r="W1446" s="23"/>
      <c r="X1446" s="23"/>
      <c r="Y1446" s="23"/>
      <c r="Z1446" s="23"/>
      <c r="AA1446" s="23"/>
      <c r="AB1446" s="23"/>
      <c r="AC1446" s="23"/>
      <c r="AD1446" s="23"/>
      <c r="AE1446" s="23"/>
      <c r="AF1446" s="23"/>
      <c r="AG1446" s="23"/>
      <c r="AH1446" s="23"/>
      <c r="AI1446" s="23"/>
      <c r="AJ1446" s="23"/>
      <c r="AK1446" s="23"/>
      <c r="AL1446" s="23"/>
      <c r="AM1446" s="23"/>
      <c r="AN1446" s="23"/>
      <c r="AO1446" s="23"/>
      <c r="AP1446" s="23"/>
      <c r="AQ1446" s="23"/>
      <c r="AR1446" s="23"/>
      <c r="AS1446" s="23"/>
      <c r="AT1446" s="23"/>
      <c r="AU1446" s="23"/>
      <c r="AV1446" s="23"/>
      <c r="AW1446" s="23"/>
      <c r="AX1446" s="23"/>
      <c r="AY1446" s="23"/>
      <c r="AZ1446" s="23"/>
      <c r="BA1446" s="23"/>
      <c r="BB1446" s="23"/>
      <c r="BC1446" s="23"/>
      <c r="BD1446" s="23"/>
      <c r="BE1446" s="23"/>
      <c r="BF1446" s="23"/>
      <c r="BG1446" s="23"/>
      <c r="BH1446" s="23"/>
      <c r="BI1446" s="23"/>
      <c r="BJ1446" s="23"/>
      <c r="BK1446" s="23"/>
      <c r="BL1446" s="23"/>
      <c r="BM1446" s="23"/>
      <c r="BN1446" s="23"/>
      <c r="BO1446" s="23"/>
      <c r="BP1446" s="23"/>
      <c r="BQ1446" s="23"/>
      <c r="BR1446" s="23"/>
      <c r="BS1446" s="23"/>
      <c r="BT1446" s="23"/>
      <c r="BU1446" s="23"/>
      <c r="BV1446" s="23"/>
      <c r="BW1446" s="23"/>
      <c r="BX1446" s="23"/>
      <c r="BY1446" s="23"/>
      <c r="BZ1446" s="23"/>
      <c r="CA1446" s="23"/>
      <c r="CB1446" s="23"/>
      <c r="CC1446" s="23"/>
      <c r="CD1446" s="23"/>
      <c r="CE1446" s="23"/>
      <c r="CF1446" s="23"/>
      <c r="CG1446" s="23"/>
      <c r="CH1446" s="23"/>
      <c r="CI1446" s="23"/>
      <c r="CJ1446" s="23"/>
      <c r="CK1446" s="23"/>
      <c r="CL1446" s="23"/>
      <c r="CM1446" s="23"/>
      <c r="CN1446" s="23"/>
      <c r="CO1446" s="23"/>
      <c r="CP1446" s="23"/>
      <c r="CQ1446" s="23"/>
      <c r="CR1446" s="23"/>
      <c r="CS1446" s="23"/>
      <c r="CT1446" s="23"/>
      <c r="CU1446" s="23"/>
      <c r="CV1446" s="23"/>
      <c r="CW1446" s="23"/>
      <c r="CX1446" s="23"/>
      <c r="CY1446" s="23"/>
      <c r="CZ1446" s="23"/>
      <c r="DA1446" s="23"/>
      <c r="DB1446" s="23"/>
      <c r="DC1446" s="23"/>
      <c r="DD1446" s="23"/>
      <c r="DE1446" s="23"/>
      <c r="DF1446" s="23"/>
      <c r="DG1446" s="23"/>
      <c r="DH1446" s="23"/>
      <c r="DI1446" s="23"/>
      <c r="DJ1446" s="23"/>
      <c r="DK1446" s="23"/>
      <c r="DL1446" s="23"/>
      <c r="DM1446" s="23"/>
      <c r="DN1446" s="23"/>
      <c r="DO1446" s="23"/>
      <c r="DP1446" s="23"/>
      <c r="DQ1446" s="23"/>
      <c r="DR1446" s="23"/>
      <c r="DS1446" s="23"/>
      <c r="DT1446" s="23"/>
      <c r="DU1446" s="23"/>
      <c r="DV1446" s="23"/>
      <c r="DW1446" s="23"/>
      <c r="DX1446" s="23"/>
      <c r="DY1446" s="23"/>
      <c r="DZ1446" s="23"/>
      <c r="EA1446" s="23"/>
      <c r="EB1446" s="23"/>
      <c r="EC1446" s="23"/>
    </row>
    <row r="1447" spans="1:133" ht="12" customHeight="1">
      <c r="A1447" s="23"/>
      <c r="B1447" s="23"/>
      <c r="C1447" s="24"/>
      <c r="D1447" s="24"/>
      <c r="E1447" s="23"/>
      <c r="F1447" s="23"/>
      <c r="G1447" s="23"/>
      <c r="H1447" s="23"/>
      <c r="I1447" s="23"/>
      <c r="J1447" s="23"/>
      <c r="K1447" s="23"/>
      <c r="L1447" s="23"/>
      <c r="M1447" s="23"/>
      <c r="N1447" s="23"/>
      <c r="O1447" s="23"/>
      <c r="P1447" s="23"/>
      <c r="Q1447" s="23"/>
      <c r="R1447" s="23"/>
      <c r="S1447" s="23"/>
      <c r="T1447" s="23"/>
      <c r="U1447" s="23"/>
      <c r="V1447" s="23"/>
      <c r="W1447" s="23"/>
      <c r="X1447" s="23"/>
      <c r="Y1447" s="23"/>
      <c r="Z1447" s="23"/>
      <c r="AA1447" s="23"/>
      <c r="AB1447" s="23"/>
      <c r="AC1447" s="23"/>
      <c r="AD1447" s="23"/>
      <c r="AE1447" s="23"/>
      <c r="AF1447" s="23"/>
      <c r="AG1447" s="23"/>
      <c r="AH1447" s="23"/>
      <c r="AI1447" s="23"/>
      <c r="AJ1447" s="23"/>
      <c r="AK1447" s="23"/>
      <c r="AL1447" s="23"/>
      <c r="AM1447" s="23"/>
      <c r="AN1447" s="23"/>
      <c r="AO1447" s="23"/>
      <c r="AP1447" s="23"/>
      <c r="AQ1447" s="23"/>
      <c r="AR1447" s="23"/>
      <c r="AS1447" s="23"/>
      <c r="AT1447" s="23"/>
      <c r="AU1447" s="23"/>
      <c r="AV1447" s="23"/>
      <c r="AW1447" s="23"/>
      <c r="AX1447" s="23"/>
      <c r="AY1447" s="23"/>
      <c r="AZ1447" s="23"/>
      <c r="BA1447" s="23"/>
      <c r="BB1447" s="23"/>
      <c r="BC1447" s="23"/>
      <c r="BD1447" s="23"/>
      <c r="BE1447" s="23"/>
      <c r="BF1447" s="23"/>
      <c r="BG1447" s="23"/>
      <c r="BH1447" s="23"/>
      <c r="BI1447" s="23"/>
      <c r="BJ1447" s="23"/>
      <c r="BK1447" s="23"/>
      <c r="BL1447" s="23"/>
      <c r="BM1447" s="23"/>
      <c r="BN1447" s="23"/>
      <c r="BO1447" s="23"/>
      <c r="BP1447" s="23"/>
      <c r="BQ1447" s="23"/>
      <c r="BR1447" s="23"/>
      <c r="BS1447" s="23"/>
      <c r="BT1447" s="23"/>
      <c r="BU1447" s="23"/>
      <c r="BV1447" s="23"/>
      <c r="BW1447" s="23"/>
      <c r="BX1447" s="23"/>
      <c r="BY1447" s="23"/>
      <c r="BZ1447" s="23"/>
      <c r="CA1447" s="23"/>
      <c r="CB1447" s="23"/>
      <c r="CC1447" s="23"/>
      <c r="CD1447" s="23"/>
      <c r="CE1447" s="23"/>
      <c r="CF1447" s="23"/>
      <c r="CG1447" s="23"/>
      <c r="CH1447" s="23"/>
      <c r="CI1447" s="23"/>
      <c r="CJ1447" s="23"/>
      <c r="CK1447" s="23"/>
      <c r="CL1447" s="23"/>
      <c r="CM1447" s="23"/>
      <c r="CN1447" s="23"/>
      <c r="CO1447" s="23"/>
      <c r="CP1447" s="23"/>
      <c r="CQ1447" s="23"/>
      <c r="CR1447" s="23"/>
      <c r="CS1447" s="23"/>
      <c r="CT1447" s="23"/>
      <c r="CU1447" s="23"/>
      <c r="CV1447" s="23"/>
      <c r="CW1447" s="23"/>
      <c r="CX1447" s="23"/>
      <c r="CY1447" s="23"/>
      <c r="CZ1447" s="23"/>
      <c r="DA1447" s="23"/>
      <c r="DB1447" s="23"/>
      <c r="DC1447" s="23"/>
      <c r="DD1447" s="23"/>
      <c r="DE1447" s="23"/>
      <c r="DF1447" s="23"/>
      <c r="DG1447" s="23"/>
      <c r="DH1447" s="23"/>
      <c r="DI1447" s="23"/>
      <c r="DJ1447" s="23"/>
      <c r="DK1447" s="23"/>
      <c r="DL1447" s="23"/>
      <c r="DM1447" s="23"/>
      <c r="DN1447" s="23"/>
      <c r="DO1447" s="23"/>
      <c r="DP1447" s="23"/>
      <c r="DQ1447" s="23"/>
      <c r="DR1447" s="23"/>
      <c r="DS1447" s="23"/>
      <c r="DT1447" s="23"/>
      <c r="DU1447" s="23"/>
      <c r="DV1447" s="23"/>
      <c r="DW1447" s="23"/>
      <c r="DX1447" s="23"/>
      <c r="DY1447" s="23"/>
      <c r="DZ1447" s="23"/>
      <c r="EA1447" s="23"/>
      <c r="EB1447" s="23"/>
      <c r="EC1447" s="23"/>
    </row>
    <row r="1448" spans="1:133" ht="12" customHeight="1">
      <c r="A1448" s="23"/>
      <c r="B1448" s="23"/>
      <c r="C1448" s="24"/>
      <c r="D1448" s="24"/>
      <c r="E1448" s="23"/>
      <c r="F1448" s="23"/>
      <c r="G1448" s="23"/>
      <c r="H1448" s="23"/>
      <c r="I1448" s="23"/>
      <c r="J1448" s="23"/>
      <c r="K1448" s="23"/>
      <c r="L1448" s="23"/>
      <c r="M1448" s="23"/>
      <c r="N1448" s="23"/>
      <c r="O1448" s="23"/>
      <c r="P1448" s="23"/>
      <c r="Q1448" s="23"/>
      <c r="R1448" s="23"/>
      <c r="S1448" s="23"/>
      <c r="T1448" s="23"/>
      <c r="U1448" s="23"/>
      <c r="V1448" s="23"/>
      <c r="W1448" s="23"/>
      <c r="X1448" s="23"/>
      <c r="Y1448" s="23"/>
      <c r="Z1448" s="23"/>
      <c r="AA1448" s="23"/>
      <c r="AB1448" s="23"/>
      <c r="AC1448" s="23"/>
      <c r="AD1448" s="23"/>
      <c r="AE1448" s="23"/>
      <c r="AF1448" s="23"/>
      <c r="AG1448" s="23"/>
      <c r="AH1448" s="23"/>
      <c r="AI1448" s="23"/>
      <c r="AJ1448" s="23"/>
      <c r="AK1448" s="23"/>
      <c r="AL1448" s="23"/>
      <c r="AM1448" s="23"/>
      <c r="AN1448" s="23"/>
      <c r="AO1448" s="23"/>
      <c r="AP1448" s="23"/>
      <c r="AQ1448" s="23"/>
      <c r="AR1448" s="23"/>
      <c r="AS1448" s="23"/>
      <c r="AT1448" s="23"/>
      <c r="AU1448" s="23"/>
      <c r="AV1448" s="23"/>
      <c r="AW1448" s="23"/>
      <c r="AX1448" s="23"/>
      <c r="AY1448" s="23"/>
      <c r="AZ1448" s="23"/>
      <c r="BA1448" s="23"/>
      <c r="BB1448" s="23"/>
      <c r="BC1448" s="23"/>
      <c r="BD1448" s="23"/>
      <c r="BE1448" s="23"/>
      <c r="BF1448" s="23"/>
      <c r="BG1448" s="23"/>
      <c r="BH1448" s="23"/>
      <c r="BI1448" s="23"/>
      <c r="BJ1448" s="23"/>
      <c r="BK1448" s="23"/>
      <c r="BL1448" s="23"/>
      <c r="BM1448" s="23"/>
      <c r="BN1448" s="23"/>
      <c r="BO1448" s="23"/>
      <c r="BP1448" s="23"/>
      <c r="BQ1448" s="23"/>
      <c r="BR1448" s="23"/>
      <c r="BS1448" s="23"/>
      <c r="BT1448" s="23"/>
      <c r="BU1448" s="23"/>
      <c r="BV1448" s="23"/>
      <c r="BW1448" s="23"/>
      <c r="BX1448" s="23"/>
      <c r="BY1448" s="23"/>
      <c r="BZ1448" s="23"/>
      <c r="CA1448" s="23"/>
      <c r="CB1448" s="23"/>
      <c r="CC1448" s="23"/>
      <c r="CD1448" s="23"/>
      <c r="CE1448" s="23"/>
      <c r="CF1448" s="23"/>
      <c r="CG1448" s="23"/>
      <c r="CH1448" s="23"/>
      <c r="CI1448" s="23"/>
      <c r="CJ1448" s="23"/>
      <c r="CK1448" s="23"/>
      <c r="CL1448" s="23"/>
      <c r="CM1448" s="23"/>
      <c r="CN1448" s="23"/>
      <c r="CO1448" s="23"/>
      <c r="CP1448" s="23"/>
      <c r="CQ1448" s="23"/>
      <c r="CR1448" s="23"/>
      <c r="CS1448" s="23"/>
      <c r="CT1448" s="23"/>
      <c r="CU1448" s="23"/>
      <c r="CV1448" s="23"/>
      <c r="CW1448" s="23"/>
      <c r="CX1448" s="23"/>
      <c r="CY1448" s="23"/>
      <c r="CZ1448" s="23"/>
      <c r="DA1448" s="23"/>
      <c r="DB1448" s="23"/>
      <c r="DC1448" s="23"/>
      <c r="DD1448" s="23"/>
      <c r="DE1448" s="23"/>
      <c r="DF1448" s="23"/>
      <c r="DG1448" s="23"/>
      <c r="DH1448" s="23"/>
      <c r="DI1448" s="23"/>
      <c r="DJ1448" s="23"/>
      <c r="DK1448" s="23"/>
      <c r="DL1448" s="23"/>
      <c r="DM1448" s="23"/>
      <c r="DN1448" s="23"/>
      <c r="DO1448" s="23"/>
      <c r="DP1448" s="23"/>
      <c r="DQ1448" s="23"/>
      <c r="DR1448" s="23"/>
      <c r="DS1448" s="23"/>
      <c r="DT1448" s="23"/>
      <c r="DU1448" s="23"/>
      <c r="DV1448" s="23"/>
      <c r="DW1448" s="23"/>
      <c r="DX1448" s="23"/>
      <c r="DY1448" s="23"/>
      <c r="DZ1448" s="23"/>
      <c r="EA1448" s="23"/>
      <c r="EB1448" s="23"/>
      <c r="EC1448" s="23"/>
    </row>
    <row r="1449" spans="1:133" ht="12" customHeight="1">
      <c r="A1449" s="23"/>
      <c r="B1449" s="23"/>
      <c r="C1449" s="24"/>
      <c r="D1449" s="24"/>
      <c r="E1449" s="23"/>
      <c r="F1449" s="23"/>
      <c r="G1449" s="23"/>
      <c r="H1449" s="23"/>
      <c r="I1449" s="23"/>
      <c r="J1449" s="23"/>
      <c r="K1449" s="23"/>
      <c r="L1449" s="23"/>
      <c r="M1449" s="23"/>
      <c r="N1449" s="23"/>
      <c r="O1449" s="23"/>
      <c r="P1449" s="23"/>
      <c r="Q1449" s="23"/>
      <c r="R1449" s="23"/>
      <c r="S1449" s="23"/>
      <c r="T1449" s="23"/>
      <c r="U1449" s="23"/>
      <c r="V1449" s="23"/>
      <c r="W1449" s="23"/>
      <c r="X1449" s="23"/>
      <c r="Y1449" s="23"/>
      <c r="Z1449" s="23"/>
      <c r="AA1449" s="23"/>
      <c r="AB1449" s="23"/>
      <c r="AC1449" s="23"/>
      <c r="AD1449" s="23"/>
      <c r="AE1449" s="23"/>
      <c r="AF1449" s="23"/>
      <c r="AG1449" s="23"/>
      <c r="AH1449" s="23"/>
      <c r="AI1449" s="23"/>
      <c r="AJ1449" s="23"/>
      <c r="AK1449" s="23"/>
      <c r="AL1449" s="23"/>
      <c r="AM1449" s="23"/>
      <c r="AN1449" s="23"/>
      <c r="AO1449" s="23"/>
      <c r="AP1449" s="23"/>
      <c r="AQ1449" s="23"/>
      <c r="AR1449" s="23"/>
      <c r="AS1449" s="23"/>
      <c r="AT1449" s="23"/>
      <c r="AU1449" s="23"/>
      <c r="AV1449" s="23"/>
      <c r="AW1449" s="23"/>
      <c r="AX1449" s="23"/>
      <c r="AY1449" s="23"/>
      <c r="AZ1449" s="23"/>
      <c r="BA1449" s="23"/>
      <c r="BB1449" s="23"/>
      <c r="BC1449" s="23"/>
      <c r="BD1449" s="23"/>
      <c r="BE1449" s="23"/>
      <c r="BF1449" s="23"/>
      <c r="BG1449" s="23"/>
      <c r="BH1449" s="23"/>
      <c r="BI1449" s="23"/>
      <c r="BJ1449" s="23"/>
      <c r="BK1449" s="23"/>
      <c r="BL1449" s="23"/>
      <c r="BM1449" s="23"/>
      <c r="BN1449" s="23"/>
      <c r="BO1449" s="23"/>
      <c r="BP1449" s="23"/>
      <c r="BQ1449" s="23"/>
      <c r="BR1449" s="23"/>
      <c r="BS1449" s="23"/>
      <c r="BT1449" s="23"/>
      <c r="BU1449" s="23"/>
      <c r="BV1449" s="23"/>
      <c r="BW1449" s="23"/>
      <c r="BX1449" s="23"/>
      <c r="BY1449" s="23"/>
      <c r="BZ1449" s="23"/>
      <c r="CA1449" s="23"/>
      <c r="CB1449" s="23"/>
      <c r="CC1449" s="23"/>
      <c r="CD1449" s="23"/>
      <c r="CE1449" s="23"/>
      <c r="CF1449" s="23"/>
      <c r="CG1449" s="23"/>
      <c r="CH1449" s="23"/>
      <c r="CI1449" s="23"/>
      <c r="CJ1449" s="23"/>
      <c r="CK1449" s="23"/>
      <c r="CL1449" s="23"/>
      <c r="CM1449" s="23"/>
      <c r="CN1449" s="23"/>
      <c r="CO1449" s="23"/>
      <c r="CP1449" s="23"/>
      <c r="CQ1449" s="23"/>
      <c r="CR1449" s="23"/>
      <c r="CS1449" s="23"/>
      <c r="CT1449" s="23"/>
      <c r="CU1449" s="23"/>
      <c r="CV1449" s="23"/>
      <c r="CW1449" s="23"/>
      <c r="CX1449" s="23"/>
      <c r="CY1449" s="23"/>
      <c r="CZ1449" s="23"/>
      <c r="DA1449" s="23"/>
      <c r="DB1449" s="23"/>
      <c r="DC1449" s="23"/>
      <c r="DD1449" s="23"/>
      <c r="DE1449" s="23"/>
      <c r="DF1449" s="23"/>
      <c r="DG1449" s="23"/>
      <c r="DH1449" s="23"/>
      <c r="DI1449" s="23"/>
      <c r="DJ1449" s="23"/>
      <c r="DK1449" s="23"/>
      <c r="DL1449" s="23"/>
      <c r="DM1449" s="23"/>
      <c r="DN1449" s="23"/>
      <c r="DO1449" s="23"/>
      <c r="DP1449" s="23"/>
      <c r="DQ1449" s="23"/>
      <c r="DR1449" s="23"/>
      <c r="DS1449" s="23"/>
      <c r="DT1449" s="23"/>
      <c r="DU1449" s="23"/>
      <c r="DV1449" s="23"/>
      <c r="DW1449" s="23"/>
      <c r="DX1449" s="23"/>
      <c r="DY1449" s="23"/>
      <c r="DZ1449" s="23"/>
      <c r="EA1449" s="23"/>
      <c r="EB1449" s="23"/>
      <c r="EC1449" s="23"/>
    </row>
    <row r="1450" spans="1:133" ht="12" customHeight="1">
      <c r="A1450" s="23"/>
      <c r="B1450" s="23"/>
      <c r="C1450" s="24"/>
      <c r="D1450" s="24"/>
      <c r="E1450" s="23"/>
      <c r="F1450" s="23"/>
      <c r="G1450" s="23"/>
      <c r="H1450" s="23"/>
      <c r="I1450" s="23"/>
      <c r="J1450" s="23"/>
      <c r="K1450" s="23"/>
      <c r="L1450" s="23"/>
      <c r="M1450" s="23"/>
      <c r="N1450" s="23"/>
      <c r="O1450" s="23"/>
      <c r="P1450" s="23"/>
      <c r="Q1450" s="23"/>
      <c r="R1450" s="23"/>
      <c r="S1450" s="23"/>
      <c r="T1450" s="23"/>
      <c r="U1450" s="23"/>
      <c r="V1450" s="23"/>
      <c r="W1450" s="23"/>
      <c r="X1450" s="23"/>
      <c r="Y1450" s="23"/>
      <c r="Z1450" s="23"/>
      <c r="AA1450" s="23"/>
      <c r="AB1450" s="23"/>
      <c r="AC1450" s="23"/>
      <c r="AD1450" s="23"/>
      <c r="AE1450" s="23"/>
      <c r="AF1450" s="23"/>
      <c r="AG1450" s="23"/>
      <c r="AH1450" s="23"/>
      <c r="AI1450" s="23"/>
      <c r="AJ1450" s="23"/>
      <c r="AK1450" s="23"/>
      <c r="AL1450" s="23"/>
      <c r="AM1450" s="23"/>
      <c r="AN1450" s="23"/>
      <c r="AO1450" s="23"/>
      <c r="AP1450" s="23"/>
      <c r="AQ1450" s="23"/>
      <c r="AR1450" s="23"/>
      <c r="AS1450" s="23"/>
      <c r="AT1450" s="23"/>
      <c r="AU1450" s="23"/>
      <c r="AV1450" s="23"/>
      <c r="AW1450" s="23"/>
      <c r="AX1450" s="23"/>
      <c r="AY1450" s="23"/>
      <c r="AZ1450" s="23"/>
      <c r="BA1450" s="23"/>
      <c r="BB1450" s="23"/>
      <c r="BC1450" s="23"/>
      <c r="BD1450" s="23"/>
      <c r="BE1450" s="23"/>
      <c r="BF1450" s="23"/>
      <c r="BG1450" s="23"/>
      <c r="BH1450" s="23"/>
      <c r="BI1450" s="23"/>
      <c r="BJ1450" s="23"/>
      <c r="BK1450" s="23"/>
      <c r="BL1450" s="23"/>
      <c r="BM1450" s="23"/>
      <c r="BN1450" s="23"/>
      <c r="BO1450" s="23"/>
      <c r="BP1450" s="23"/>
      <c r="BQ1450" s="23"/>
      <c r="BR1450" s="23"/>
      <c r="BS1450" s="23"/>
      <c r="BT1450" s="23"/>
      <c r="BU1450" s="23"/>
      <c r="BV1450" s="23"/>
      <c r="BW1450" s="23"/>
      <c r="BX1450" s="23"/>
      <c r="BY1450" s="23"/>
      <c r="BZ1450" s="23"/>
      <c r="CA1450" s="23"/>
      <c r="CB1450" s="23"/>
      <c r="CC1450" s="23"/>
      <c r="CD1450" s="23"/>
      <c r="CE1450" s="23"/>
      <c r="CF1450" s="23"/>
      <c r="CG1450" s="23"/>
      <c r="CH1450" s="23"/>
      <c r="CI1450" s="23"/>
      <c r="CJ1450" s="23"/>
      <c r="CK1450" s="23"/>
      <c r="CL1450" s="23"/>
      <c r="CM1450" s="23"/>
      <c r="CN1450" s="23"/>
      <c r="CO1450" s="23"/>
      <c r="CP1450" s="23"/>
      <c r="CQ1450" s="23"/>
      <c r="CR1450" s="23"/>
      <c r="CS1450" s="23"/>
      <c r="CT1450" s="23"/>
      <c r="CU1450" s="23"/>
      <c r="CV1450" s="23"/>
      <c r="CW1450" s="23"/>
      <c r="CX1450" s="23"/>
      <c r="CY1450" s="23"/>
      <c r="CZ1450" s="23"/>
      <c r="DA1450" s="23"/>
      <c r="DB1450" s="23"/>
      <c r="DC1450" s="23"/>
      <c r="DD1450" s="23"/>
      <c r="DE1450" s="23"/>
      <c r="DF1450" s="23"/>
      <c r="DG1450" s="23"/>
      <c r="DH1450" s="23"/>
      <c r="DI1450" s="23"/>
      <c r="DJ1450" s="23"/>
      <c r="DK1450" s="23"/>
      <c r="DL1450" s="23"/>
      <c r="DM1450" s="23"/>
      <c r="DN1450" s="23"/>
      <c r="DO1450" s="23"/>
      <c r="DP1450" s="23"/>
      <c r="DQ1450" s="23"/>
      <c r="DR1450" s="23"/>
      <c r="DS1450" s="23"/>
      <c r="DT1450" s="23"/>
      <c r="DU1450" s="23"/>
      <c r="DV1450" s="23"/>
      <c r="DW1450" s="23"/>
      <c r="DX1450" s="23"/>
      <c r="DY1450" s="23"/>
      <c r="DZ1450" s="23"/>
      <c r="EA1450" s="23"/>
      <c r="EB1450" s="23"/>
      <c r="EC1450" s="23"/>
    </row>
    <row r="1451" spans="1:133" ht="12" customHeight="1">
      <c r="A1451" s="23"/>
      <c r="B1451" s="23"/>
      <c r="C1451" s="24"/>
      <c r="D1451" s="24"/>
      <c r="E1451" s="23"/>
      <c r="F1451" s="23"/>
      <c r="G1451" s="23"/>
      <c r="H1451" s="23"/>
      <c r="I1451" s="23"/>
      <c r="J1451" s="23"/>
      <c r="K1451" s="23"/>
      <c r="L1451" s="23"/>
      <c r="M1451" s="23"/>
      <c r="N1451" s="23"/>
      <c r="O1451" s="23"/>
      <c r="P1451" s="23"/>
      <c r="Q1451" s="23"/>
      <c r="R1451" s="23"/>
      <c r="S1451" s="23"/>
      <c r="T1451" s="23"/>
      <c r="U1451" s="23"/>
      <c r="V1451" s="23"/>
      <c r="W1451" s="23"/>
      <c r="X1451" s="23"/>
      <c r="Y1451" s="23"/>
      <c r="Z1451" s="23"/>
      <c r="AA1451" s="23"/>
      <c r="AB1451" s="23"/>
      <c r="AC1451" s="23"/>
      <c r="AD1451" s="23"/>
      <c r="AE1451" s="23"/>
      <c r="AF1451" s="23"/>
      <c r="AG1451" s="23"/>
      <c r="AH1451" s="23"/>
      <c r="AI1451" s="23"/>
      <c r="AJ1451" s="23"/>
      <c r="AK1451" s="23"/>
      <c r="AL1451" s="23"/>
      <c r="AM1451" s="23"/>
      <c r="AN1451" s="23"/>
      <c r="AO1451" s="23"/>
      <c r="AP1451" s="23"/>
      <c r="AQ1451" s="23"/>
      <c r="AR1451" s="23"/>
      <c r="AS1451" s="23"/>
      <c r="AT1451" s="23"/>
      <c r="AU1451" s="23"/>
      <c r="AV1451" s="23"/>
      <c r="AW1451" s="23"/>
      <c r="AX1451" s="23"/>
      <c r="AY1451" s="23"/>
      <c r="AZ1451" s="23"/>
      <c r="BA1451" s="23"/>
      <c r="BB1451" s="23"/>
      <c r="BC1451" s="23"/>
      <c r="BD1451" s="23"/>
      <c r="BE1451" s="23"/>
      <c r="BF1451" s="23"/>
      <c r="BG1451" s="23"/>
      <c r="BH1451" s="23"/>
      <c r="BI1451" s="23"/>
      <c r="BJ1451" s="23"/>
      <c r="BK1451" s="23"/>
      <c r="BL1451" s="23"/>
      <c r="BM1451" s="23"/>
      <c r="BN1451" s="23"/>
      <c r="BO1451" s="23"/>
      <c r="BP1451" s="23"/>
      <c r="BQ1451" s="23"/>
      <c r="BR1451" s="23"/>
      <c r="BS1451" s="23"/>
      <c r="BT1451" s="23"/>
      <c r="BU1451" s="23"/>
      <c r="BV1451" s="23"/>
      <c r="BW1451" s="23"/>
      <c r="BX1451" s="23"/>
      <c r="BY1451" s="23"/>
      <c r="BZ1451" s="23"/>
      <c r="CA1451" s="23"/>
      <c r="CB1451" s="23"/>
      <c r="CC1451" s="23"/>
      <c r="CD1451" s="23"/>
      <c r="CE1451" s="23"/>
      <c r="CF1451" s="23"/>
      <c r="CG1451" s="23"/>
      <c r="CH1451" s="23"/>
      <c r="CI1451" s="23"/>
      <c r="CJ1451" s="23"/>
      <c r="CK1451" s="23"/>
      <c r="CL1451" s="23"/>
      <c r="CM1451" s="23"/>
      <c r="CN1451" s="23"/>
      <c r="CO1451" s="23"/>
      <c r="CP1451" s="23"/>
      <c r="CQ1451" s="23"/>
      <c r="CR1451" s="23"/>
      <c r="CS1451" s="23"/>
      <c r="CT1451" s="23"/>
      <c r="CU1451" s="23"/>
      <c r="CV1451" s="23"/>
      <c r="CW1451" s="23"/>
      <c r="CX1451" s="23"/>
      <c r="CY1451" s="23"/>
      <c r="CZ1451" s="23"/>
      <c r="DA1451" s="23"/>
      <c r="DB1451" s="23"/>
      <c r="DC1451" s="23"/>
      <c r="DD1451" s="23"/>
      <c r="DE1451" s="23"/>
      <c r="DF1451" s="23"/>
      <c r="DG1451" s="23"/>
      <c r="DH1451" s="23"/>
      <c r="DI1451" s="23"/>
      <c r="DJ1451" s="23"/>
      <c r="DK1451" s="23"/>
      <c r="DL1451" s="23"/>
      <c r="DM1451" s="23"/>
      <c r="DN1451" s="23"/>
      <c r="DO1451" s="23"/>
      <c r="DP1451" s="23"/>
      <c r="DQ1451" s="23"/>
      <c r="DR1451" s="23"/>
      <c r="DS1451" s="23"/>
      <c r="DT1451" s="23"/>
      <c r="DU1451" s="23"/>
      <c r="DV1451" s="23"/>
      <c r="DW1451" s="23"/>
      <c r="DX1451" s="23"/>
      <c r="DY1451" s="23"/>
      <c r="DZ1451" s="23"/>
      <c r="EA1451" s="23"/>
      <c r="EB1451" s="23"/>
      <c r="EC1451" s="23"/>
    </row>
    <row r="1452" spans="1:133" ht="12" customHeight="1">
      <c r="A1452" s="23"/>
      <c r="B1452" s="23"/>
      <c r="C1452" s="24"/>
      <c r="D1452" s="24"/>
      <c r="E1452" s="23"/>
      <c r="F1452" s="23"/>
      <c r="G1452" s="23"/>
      <c r="H1452" s="23"/>
      <c r="I1452" s="23"/>
      <c r="J1452" s="23"/>
      <c r="K1452" s="23"/>
      <c r="L1452" s="23"/>
      <c r="M1452" s="23"/>
      <c r="N1452" s="23"/>
      <c r="O1452" s="23"/>
      <c r="P1452" s="23"/>
      <c r="Q1452" s="23"/>
      <c r="R1452" s="23"/>
      <c r="S1452" s="23"/>
      <c r="T1452" s="23"/>
      <c r="U1452" s="23"/>
      <c r="V1452" s="23"/>
      <c r="W1452" s="23"/>
      <c r="X1452" s="23"/>
      <c r="Y1452" s="23"/>
      <c r="Z1452" s="23"/>
      <c r="AA1452" s="23"/>
      <c r="AB1452" s="23"/>
      <c r="AC1452" s="23"/>
      <c r="AD1452" s="23"/>
      <c r="AE1452" s="23"/>
      <c r="AF1452" s="23"/>
      <c r="AG1452" s="23"/>
      <c r="AH1452" s="23"/>
      <c r="AI1452" s="23"/>
      <c r="AJ1452" s="23"/>
      <c r="AK1452" s="23"/>
      <c r="AL1452" s="23"/>
      <c r="AM1452" s="23"/>
      <c r="AN1452" s="23"/>
      <c r="AO1452" s="23"/>
      <c r="AP1452" s="23"/>
      <c r="AQ1452" s="23"/>
      <c r="AR1452" s="23"/>
      <c r="AS1452" s="23"/>
      <c r="AT1452" s="23"/>
      <c r="AU1452" s="23"/>
      <c r="AV1452" s="23"/>
      <c r="AW1452" s="23"/>
      <c r="AX1452" s="23"/>
      <c r="AY1452" s="23"/>
      <c r="AZ1452" s="23"/>
      <c r="BA1452" s="23"/>
      <c r="BB1452" s="23"/>
      <c r="BC1452" s="23"/>
      <c r="BD1452" s="23"/>
      <c r="BE1452" s="23"/>
      <c r="BF1452" s="23"/>
      <c r="BG1452" s="23"/>
      <c r="BH1452" s="23"/>
      <c r="BI1452" s="23"/>
      <c r="BJ1452" s="23"/>
      <c r="BK1452" s="23"/>
      <c r="BL1452" s="23"/>
      <c r="BM1452" s="23"/>
      <c r="BN1452" s="23"/>
      <c r="BO1452" s="23"/>
      <c r="BP1452" s="23"/>
      <c r="BQ1452" s="23"/>
      <c r="BR1452" s="23"/>
      <c r="BS1452" s="23"/>
      <c r="BT1452" s="23"/>
      <c r="BU1452" s="23"/>
      <c r="BV1452" s="23"/>
      <c r="BW1452" s="23"/>
      <c r="BX1452" s="23"/>
      <c r="BY1452" s="23"/>
      <c r="BZ1452" s="23"/>
      <c r="CA1452" s="23"/>
      <c r="CB1452" s="23"/>
      <c r="CC1452" s="23"/>
      <c r="CD1452" s="23"/>
      <c r="CE1452" s="23"/>
      <c r="CF1452" s="23"/>
      <c r="CG1452" s="23"/>
      <c r="CH1452" s="23"/>
      <c r="CI1452" s="23"/>
      <c r="CJ1452" s="23"/>
      <c r="CK1452" s="23"/>
      <c r="CL1452" s="23"/>
      <c r="CM1452" s="23"/>
      <c r="CN1452" s="23"/>
      <c r="CO1452" s="23"/>
      <c r="CP1452" s="23"/>
      <c r="CQ1452" s="23"/>
      <c r="CR1452" s="23"/>
      <c r="CS1452" s="23"/>
      <c r="CT1452" s="23"/>
      <c r="CU1452" s="23"/>
      <c r="CV1452" s="23"/>
      <c r="CW1452" s="23"/>
      <c r="CX1452" s="23"/>
      <c r="CY1452" s="23"/>
      <c r="CZ1452" s="23"/>
      <c r="DA1452" s="23"/>
      <c r="DB1452" s="23"/>
      <c r="DC1452" s="23"/>
      <c r="DD1452" s="23"/>
      <c r="DE1452" s="23"/>
      <c r="DF1452" s="23"/>
      <c r="DG1452" s="23"/>
      <c r="DH1452" s="23"/>
      <c r="DI1452" s="23"/>
      <c r="DJ1452" s="23"/>
      <c r="DK1452" s="23"/>
      <c r="DL1452" s="23"/>
      <c r="DM1452" s="23"/>
      <c r="DN1452" s="23"/>
      <c r="DO1452" s="23"/>
      <c r="DP1452" s="23"/>
      <c r="DQ1452" s="23"/>
      <c r="DR1452" s="23"/>
      <c r="DS1452" s="23"/>
      <c r="DT1452" s="23"/>
      <c r="DU1452" s="23"/>
      <c r="DV1452" s="23"/>
      <c r="DW1452" s="23"/>
      <c r="DX1452" s="23"/>
      <c r="DY1452" s="23"/>
      <c r="DZ1452" s="23"/>
      <c r="EA1452" s="23"/>
      <c r="EB1452" s="23"/>
      <c r="EC1452" s="23"/>
    </row>
    <row r="1453" spans="1:133" ht="12" customHeight="1">
      <c r="A1453" s="23"/>
      <c r="B1453" s="23"/>
      <c r="C1453" s="24"/>
      <c r="D1453" s="24"/>
      <c r="E1453" s="23"/>
      <c r="F1453" s="23"/>
      <c r="G1453" s="23"/>
      <c r="H1453" s="23"/>
      <c r="I1453" s="23"/>
      <c r="J1453" s="23"/>
      <c r="K1453" s="23"/>
      <c r="L1453" s="23"/>
      <c r="M1453" s="23"/>
      <c r="N1453" s="23"/>
      <c r="O1453" s="23"/>
      <c r="P1453" s="23"/>
      <c r="Q1453" s="23"/>
      <c r="R1453" s="23"/>
      <c r="S1453" s="23"/>
      <c r="T1453" s="23"/>
      <c r="U1453" s="23"/>
      <c r="V1453" s="23"/>
      <c r="W1453" s="23"/>
      <c r="X1453" s="23"/>
      <c r="Y1453" s="23"/>
      <c r="Z1453" s="23"/>
      <c r="AA1453" s="23"/>
      <c r="AB1453" s="23"/>
      <c r="AC1453" s="23"/>
      <c r="AD1453" s="23"/>
      <c r="AE1453" s="23"/>
      <c r="AF1453" s="23"/>
      <c r="AG1453" s="23"/>
      <c r="AH1453" s="23"/>
      <c r="AI1453" s="23"/>
      <c r="AJ1453" s="23"/>
      <c r="AK1453" s="23"/>
      <c r="AL1453" s="23"/>
      <c r="AM1453" s="23"/>
      <c r="AN1453" s="23"/>
      <c r="AO1453" s="23"/>
      <c r="AP1453" s="23"/>
      <c r="AQ1453" s="23"/>
      <c r="AR1453" s="23"/>
      <c r="AS1453" s="23"/>
      <c r="AT1453" s="23"/>
      <c r="AU1453" s="23"/>
      <c r="AV1453" s="23"/>
      <c r="AW1453" s="23"/>
      <c r="AX1453" s="23"/>
      <c r="AY1453" s="23"/>
      <c r="AZ1453" s="23"/>
      <c r="BA1453" s="23"/>
      <c r="BB1453" s="23"/>
      <c r="BC1453" s="23"/>
      <c r="BD1453" s="23"/>
      <c r="BE1453" s="23"/>
      <c r="BF1453" s="23"/>
      <c r="BG1453" s="23"/>
      <c r="BH1453" s="23"/>
      <c r="BI1453" s="23"/>
      <c r="BJ1453" s="23"/>
      <c r="BK1453" s="23"/>
      <c r="BL1453" s="23"/>
      <c r="BM1453" s="23"/>
      <c r="BN1453" s="23"/>
      <c r="BO1453" s="23"/>
      <c r="BP1453" s="23"/>
      <c r="BQ1453" s="23"/>
      <c r="BR1453" s="23"/>
      <c r="BS1453" s="23"/>
      <c r="BT1453" s="23"/>
      <c r="BU1453" s="23"/>
      <c r="BV1453" s="23"/>
      <c r="BW1453" s="23"/>
      <c r="BX1453" s="23"/>
      <c r="BY1453" s="23"/>
      <c r="BZ1453" s="23"/>
      <c r="CA1453" s="23"/>
      <c r="CB1453" s="23"/>
      <c r="CC1453" s="23"/>
      <c r="CD1453" s="23"/>
      <c r="CE1453" s="23"/>
      <c r="CF1453" s="23"/>
      <c r="CG1453" s="23"/>
      <c r="CH1453" s="23"/>
      <c r="CI1453" s="23"/>
      <c r="CJ1453" s="23"/>
      <c r="CK1453" s="23"/>
      <c r="CL1453" s="23"/>
      <c r="CM1453" s="23"/>
      <c r="CN1453" s="23"/>
      <c r="CO1453" s="23"/>
      <c r="CP1453" s="23"/>
      <c r="CQ1453" s="23"/>
      <c r="CR1453" s="23"/>
      <c r="CS1453" s="23"/>
      <c r="CT1453" s="23"/>
      <c r="CU1453" s="23"/>
      <c r="CV1453" s="23"/>
      <c r="CW1453" s="23"/>
      <c r="CX1453" s="23"/>
      <c r="CY1453" s="23"/>
      <c r="CZ1453" s="23"/>
      <c r="DA1453" s="23"/>
      <c r="DB1453" s="23"/>
      <c r="DC1453" s="23"/>
      <c r="DD1453" s="23"/>
      <c r="DE1453" s="23"/>
      <c r="DF1453" s="23"/>
      <c r="DG1453" s="23"/>
      <c r="DH1453" s="23"/>
      <c r="DI1453" s="23"/>
      <c r="DJ1453" s="23"/>
      <c r="DK1453" s="23"/>
      <c r="DL1453" s="23"/>
      <c r="DM1453" s="23"/>
      <c r="DN1453" s="23"/>
      <c r="DO1453" s="23"/>
      <c r="DP1453" s="23"/>
      <c r="DQ1453" s="23"/>
      <c r="DR1453" s="23"/>
      <c r="DS1453" s="23"/>
      <c r="DT1453" s="23"/>
      <c r="DU1453" s="23"/>
      <c r="DV1453" s="23"/>
      <c r="DW1453" s="23"/>
      <c r="DX1453" s="23"/>
      <c r="DY1453" s="23"/>
      <c r="DZ1453" s="23"/>
      <c r="EA1453" s="23"/>
      <c r="EB1453" s="23"/>
      <c r="EC1453" s="23"/>
    </row>
    <row r="1454" spans="1:133" ht="12" customHeight="1">
      <c r="A1454" s="23"/>
      <c r="B1454" s="23"/>
      <c r="C1454" s="24"/>
      <c r="D1454" s="24"/>
      <c r="E1454" s="23"/>
      <c r="F1454" s="23"/>
      <c r="G1454" s="23"/>
      <c r="H1454" s="23"/>
      <c r="I1454" s="23"/>
      <c r="J1454" s="23"/>
      <c r="K1454" s="23"/>
      <c r="L1454" s="23"/>
      <c r="M1454" s="23"/>
      <c r="N1454" s="23"/>
      <c r="O1454" s="23"/>
      <c r="P1454" s="23"/>
      <c r="Q1454" s="23"/>
      <c r="R1454" s="23"/>
      <c r="S1454" s="23"/>
      <c r="T1454" s="23"/>
      <c r="U1454" s="23"/>
      <c r="V1454" s="23"/>
      <c r="W1454" s="23"/>
      <c r="X1454" s="23"/>
      <c r="Y1454" s="23"/>
      <c r="Z1454" s="23"/>
      <c r="AA1454" s="23"/>
      <c r="AB1454" s="23"/>
      <c r="AC1454" s="23"/>
      <c r="AD1454" s="23"/>
      <c r="AE1454" s="23"/>
      <c r="AF1454" s="23"/>
      <c r="AG1454" s="23"/>
      <c r="AH1454" s="23"/>
      <c r="AI1454" s="23"/>
      <c r="AJ1454" s="23"/>
      <c r="AK1454" s="23"/>
      <c r="AL1454" s="23"/>
      <c r="AM1454" s="23"/>
      <c r="AN1454" s="23"/>
      <c r="AO1454" s="23"/>
      <c r="AP1454" s="23"/>
      <c r="AQ1454" s="23"/>
      <c r="AR1454" s="23"/>
      <c r="AS1454" s="23"/>
      <c r="AT1454" s="23"/>
      <c r="AU1454" s="23"/>
      <c r="AV1454" s="23"/>
      <c r="AW1454" s="23"/>
      <c r="AX1454" s="23"/>
      <c r="AY1454" s="23"/>
      <c r="AZ1454" s="23"/>
      <c r="BA1454" s="23"/>
      <c r="BB1454" s="23"/>
      <c r="BC1454" s="23"/>
      <c r="BD1454" s="23"/>
      <c r="BE1454" s="23"/>
      <c r="BF1454" s="23"/>
      <c r="BG1454" s="23"/>
      <c r="BH1454" s="23"/>
      <c r="BI1454" s="23"/>
      <c r="BJ1454" s="23"/>
      <c r="BK1454" s="23"/>
      <c r="BL1454" s="23"/>
      <c r="BM1454" s="23"/>
      <c r="BN1454" s="23"/>
      <c r="BO1454" s="23"/>
      <c r="BP1454" s="23"/>
      <c r="BQ1454" s="23"/>
      <c r="BR1454" s="23"/>
      <c r="BS1454" s="23"/>
      <c r="BT1454" s="23"/>
      <c r="BU1454" s="23"/>
      <c r="BV1454" s="23"/>
      <c r="BW1454" s="23"/>
      <c r="BX1454" s="23"/>
      <c r="BY1454" s="23"/>
      <c r="BZ1454" s="23"/>
      <c r="CA1454" s="23"/>
      <c r="CB1454" s="23"/>
      <c r="CC1454" s="23"/>
      <c r="CD1454" s="23"/>
      <c r="CE1454" s="23"/>
      <c r="CF1454" s="23"/>
      <c r="CG1454" s="23"/>
      <c r="CH1454" s="23"/>
      <c r="CI1454" s="23"/>
      <c r="CJ1454" s="23"/>
      <c r="CK1454" s="23"/>
      <c r="CL1454" s="23"/>
      <c r="CM1454" s="23"/>
      <c r="CN1454" s="23"/>
      <c r="CO1454" s="23"/>
      <c r="CP1454" s="23"/>
      <c r="CQ1454" s="23"/>
      <c r="CR1454" s="23"/>
      <c r="CS1454" s="23"/>
      <c r="CT1454" s="23"/>
      <c r="CU1454" s="23"/>
      <c r="CV1454" s="23"/>
      <c r="CW1454" s="23"/>
      <c r="CX1454" s="23"/>
      <c r="CY1454" s="23"/>
      <c r="CZ1454" s="23"/>
      <c r="DA1454" s="23"/>
      <c r="DB1454" s="23"/>
      <c r="DC1454" s="23"/>
      <c r="DD1454" s="23"/>
      <c r="DE1454" s="23"/>
      <c r="DF1454" s="23"/>
      <c r="DG1454" s="23"/>
      <c r="DH1454" s="23"/>
      <c r="DI1454" s="23"/>
      <c r="DJ1454" s="23"/>
      <c r="DK1454" s="23"/>
      <c r="DL1454" s="23"/>
      <c r="DM1454" s="23"/>
      <c r="DN1454" s="23"/>
      <c r="DO1454" s="23"/>
      <c r="DP1454" s="23"/>
      <c r="DQ1454" s="23"/>
      <c r="DR1454" s="23"/>
      <c r="DS1454" s="23"/>
      <c r="DT1454" s="23"/>
      <c r="DU1454" s="23"/>
      <c r="DV1454" s="23"/>
      <c r="DW1454" s="23"/>
      <c r="DX1454" s="23"/>
      <c r="DY1454" s="23"/>
      <c r="DZ1454" s="23"/>
      <c r="EA1454" s="23"/>
      <c r="EB1454" s="23"/>
      <c r="EC1454" s="23"/>
    </row>
    <row r="1455" spans="1:133" ht="12" customHeight="1">
      <c r="A1455" s="23"/>
      <c r="B1455" s="23"/>
      <c r="C1455" s="24"/>
      <c r="D1455" s="24"/>
      <c r="E1455" s="23"/>
      <c r="F1455" s="23"/>
      <c r="G1455" s="23"/>
      <c r="H1455" s="23"/>
      <c r="I1455" s="23"/>
      <c r="J1455" s="23"/>
      <c r="K1455" s="23"/>
      <c r="L1455" s="23"/>
      <c r="M1455" s="23"/>
      <c r="N1455" s="23"/>
      <c r="O1455" s="23"/>
      <c r="P1455" s="23"/>
      <c r="Q1455" s="23"/>
      <c r="R1455" s="23"/>
      <c r="S1455" s="23"/>
      <c r="T1455" s="23"/>
      <c r="U1455" s="23"/>
      <c r="V1455" s="23"/>
      <c r="W1455" s="23"/>
      <c r="X1455" s="23"/>
      <c r="Y1455" s="23"/>
      <c r="Z1455" s="23"/>
      <c r="AA1455" s="23"/>
      <c r="AB1455" s="23"/>
      <c r="AC1455" s="23"/>
      <c r="AD1455" s="23"/>
      <c r="AE1455" s="23"/>
      <c r="AF1455" s="23"/>
      <c r="AG1455" s="23"/>
      <c r="AH1455" s="23"/>
      <c r="AI1455" s="23"/>
      <c r="AJ1455" s="23"/>
      <c r="AK1455" s="23"/>
      <c r="AL1455" s="23"/>
      <c r="AM1455" s="23"/>
      <c r="AN1455" s="23"/>
      <c r="AO1455" s="23"/>
      <c r="AP1455" s="23"/>
      <c r="AQ1455" s="23"/>
      <c r="AR1455" s="23"/>
      <c r="AS1455" s="23"/>
      <c r="AT1455" s="23"/>
      <c r="AU1455" s="23"/>
      <c r="AV1455" s="23"/>
      <c r="AW1455" s="23"/>
      <c r="AX1455" s="23"/>
      <c r="AY1455" s="23"/>
      <c r="AZ1455" s="23"/>
      <c r="BA1455" s="23"/>
      <c r="BB1455" s="23"/>
      <c r="BC1455" s="23"/>
      <c r="BD1455" s="23"/>
      <c r="BE1455" s="23"/>
      <c r="BF1455" s="23"/>
      <c r="BG1455" s="23"/>
      <c r="BH1455" s="23"/>
      <c r="BI1455" s="23"/>
      <c r="BJ1455" s="23"/>
      <c r="BK1455" s="23"/>
      <c r="BL1455" s="23"/>
      <c r="BM1455" s="23"/>
      <c r="BN1455" s="23"/>
      <c r="BO1455" s="23"/>
      <c r="BP1455" s="23"/>
      <c r="BQ1455" s="23"/>
      <c r="BR1455" s="23"/>
      <c r="BS1455" s="23"/>
      <c r="BT1455" s="23"/>
      <c r="BU1455" s="23"/>
      <c r="BV1455" s="23"/>
      <c r="BW1455" s="23"/>
      <c r="BX1455" s="23"/>
      <c r="BY1455" s="23"/>
      <c r="BZ1455" s="23"/>
      <c r="CA1455" s="23"/>
      <c r="CB1455" s="23"/>
      <c r="CC1455" s="23"/>
      <c r="CD1455" s="23"/>
      <c r="CE1455" s="23"/>
      <c r="CF1455" s="23"/>
      <c r="CG1455" s="23"/>
      <c r="CH1455" s="23"/>
      <c r="CI1455" s="23"/>
      <c r="CJ1455" s="23"/>
      <c r="CK1455" s="23"/>
      <c r="CL1455" s="23"/>
      <c r="CM1455" s="23"/>
      <c r="CN1455" s="23"/>
      <c r="CO1455" s="23"/>
      <c r="CP1455" s="23"/>
      <c r="CQ1455" s="23"/>
      <c r="CR1455" s="23"/>
      <c r="CS1455" s="23"/>
      <c r="CT1455" s="23"/>
      <c r="CU1455" s="23"/>
      <c r="CV1455" s="23"/>
      <c r="CW1455" s="23"/>
      <c r="CX1455" s="23"/>
      <c r="CY1455" s="23"/>
      <c r="CZ1455" s="23"/>
      <c r="DA1455" s="23"/>
      <c r="DB1455" s="23"/>
      <c r="DC1455" s="23"/>
      <c r="DD1455" s="23"/>
      <c r="DE1455" s="23"/>
      <c r="DF1455" s="23"/>
      <c r="DG1455" s="23"/>
      <c r="DH1455" s="23"/>
      <c r="DI1455" s="23"/>
      <c r="DJ1455" s="23"/>
      <c r="DK1455" s="23"/>
      <c r="DL1455" s="23"/>
      <c r="DM1455" s="23"/>
      <c r="DN1455" s="23"/>
      <c r="DO1455" s="23"/>
      <c r="DP1455" s="23"/>
      <c r="DQ1455" s="23"/>
      <c r="DR1455" s="23"/>
      <c r="DS1455" s="23"/>
      <c r="DT1455" s="23"/>
      <c r="DU1455" s="23"/>
      <c r="DV1455" s="23"/>
      <c r="DW1455" s="23"/>
      <c r="DX1455" s="23"/>
      <c r="DY1455" s="23"/>
      <c r="DZ1455" s="23"/>
      <c r="EA1455" s="23"/>
      <c r="EB1455" s="23"/>
      <c r="EC1455" s="23"/>
    </row>
    <row r="1456" spans="1:133" ht="12" customHeight="1">
      <c r="A1456" s="23"/>
      <c r="B1456" s="23"/>
      <c r="C1456" s="24"/>
      <c r="D1456" s="24"/>
      <c r="E1456" s="23"/>
      <c r="F1456" s="23"/>
      <c r="G1456" s="23"/>
      <c r="H1456" s="23"/>
      <c r="I1456" s="23"/>
      <c r="J1456" s="23"/>
      <c r="K1456" s="23"/>
      <c r="L1456" s="23"/>
      <c r="M1456" s="23"/>
      <c r="N1456" s="23"/>
      <c r="O1456" s="23"/>
      <c r="P1456" s="23"/>
      <c r="Q1456" s="23"/>
      <c r="R1456" s="23"/>
      <c r="S1456" s="23"/>
      <c r="T1456" s="23"/>
      <c r="U1456" s="23"/>
      <c r="V1456" s="23"/>
      <c r="W1456" s="23"/>
      <c r="X1456" s="23"/>
      <c r="Y1456" s="23"/>
      <c r="Z1456" s="23"/>
      <c r="AA1456" s="23"/>
      <c r="AB1456" s="23"/>
      <c r="AC1456" s="23"/>
      <c r="AD1456" s="23"/>
      <c r="AE1456" s="23"/>
      <c r="AF1456" s="23"/>
      <c r="AG1456" s="23"/>
      <c r="AH1456" s="23"/>
      <c r="AI1456" s="23"/>
      <c r="AJ1456" s="23"/>
      <c r="AK1456" s="23"/>
      <c r="AL1456" s="23"/>
      <c r="AM1456" s="23"/>
      <c r="AN1456" s="23"/>
      <c r="AO1456" s="23"/>
      <c r="AP1456" s="23"/>
      <c r="AQ1456" s="23"/>
      <c r="AR1456" s="23"/>
      <c r="AS1456" s="23"/>
      <c r="AT1456" s="23"/>
      <c r="AU1456" s="23"/>
      <c r="AV1456" s="23"/>
      <c r="AW1456" s="23"/>
      <c r="AX1456" s="23"/>
      <c r="AY1456" s="23"/>
      <c r="AZ1456" s="23"/>
      <c r="BA1456" s="23"/>
      <c r="BB1456" s="23"/>
      <c r="BC1456" s="23"/>
      <c r="BD1456" s="23"/>
      <c r="BE1456" s="23"/>
      <c r="BF1456" s="23"/>
      <c r="BG1456" s="23"/>
      <c r="BH1456" s="23"/>
      <c r="BI1456" s="23"/>
      <c r="BJ1456" s="23"/>
      <c r="BK1456" s="23"/>
      <c r="BL1456" s="23"/>
      <c r="BM1456" s="23"/>
      <c r="BN1456" s="23"/>
      <c r="BO1456" s="23"/>
      <c r="BP1456" s="23"/>
      <c r="BQ1456" s="23"/>
      <c r="BR1456" s="23"/>
      <c r="BS1456" s="23"/>
      <c r="BT1456" s="23"/>
      <c r="BU1456" s="23"/>
      <c r="BV1456" s="23"/>
      <c r="BW1456" s="23"/>
      <c r="BX1456" s="23"/>
      <c r="BY1456" s="23"/>
      <c r="BZ1456" s="23"/>
      <c r="CA1456" s="23"/>
      <c r="CB1456" s="23"/>
      <c r="CC1456" s="23"/>
      <c r="CD1456" s="23"/>
      <c r="CE1456" s="23"/>
      <c r="CF1456" s="23"/>
      <c r="CG1456" s="23"/>
      <c r="CH1456" s="23"/>
      <c r="CI1456" s="23"/>
      <c r="CJ1456" s="23"/>
      <c r="CK1456" s="23"/>
      <c r="CL1456" s="23"/>
      <c r="CM1456" s="23"/>
      <c r="CN1456" s="23"/>
      <c r="CO1456" s="23"/>
      <c r="CP1456" s="23"/>
      <c r="CQ1456" s="23"/>
      <c r="CR1456" s="23"/>
      <c r="CS1456" s="23"/>
      <c r="CT1456" s="23"/>
      <c r="CU1456" s="23"/>
      <c r="CV1456" s="23"/>
      <c r="CW1456" s="23"/>
      <c r="CX1456" s="23"/>
      <c r="CY1456" s="23"/>
      <c r="CZ1456" s="23"/>
      <c r="DA1456" s="23"/>
      <c r="DB1456" s="23"/>
      <c r="DC1456" s="23"/>
      <c r="DD1456" s="23"/>
      <c r="DE1456" s="23"/>
      <c r="DF1456" s="23"/>
      <c r="DG1456" s="23"/>
      <c r="DH1456" s="23"/>
      <c r="DI1456" s="23"/>
      <c r="DJ1456" s="23"/>
      <c r="DK1456" s="23"/>
      <c r="DL1456" s="23"/>
      <c r="DM1456" s="23"/>
      <c r="DN1456" s="23"/>
      <c r="DO1456" s="23"/>
      <c r="DP1456" s="23"/>
      <c r="DQ1456" s="23"/>
      <c r="DR1456" s="23"/>
      <c r="DS1456" s="23"/>
      <c r="DT1456" s="23"/>
      <c r="DU1456" s="23"/>
      <c r="DV1456" s="23"/>
      <c r="DW1456" s="23"/>
      <c r="DX1456" s="23"/>
      <c r="DY1456" s="23"/>
      <c r="DZ1456" s="23"/>
      <c r="EA1456" s="23"/>
      <c r="EB1456" s="23"/>
      <c r="EC1456" s="23"/>
    </row>
    <row r="1457" spans="1:133" ht="12" customHeight="1">
      <c r="A1457" s="23"/>
      <c r="B1457" s="23"/>
      <c r="C1457" s="24"/>
      <c r="D1457" s="24"/>
      <c r="E1457" s="23"/>
      <c r="F1457" s="23"/>
      <c r="G1457" s="23"/>
      <c r="H1457" s="23"/>
      <c r="I1457" s="23"/>
      <c r="J1457" s="23"/>
      <c r="K1457" s="23"/>
      <c r="L1457" s="23"/>
      <c r="M1457" s="23"/>
      <c r="N1457" s="23"/>
      <c r="O1457" s="23"/>
      <c r="P1457" s="23"/>
      <c r="Q1457" s="23"/>
      <c r="R1457" s="23"/>
      <c r="S1457" s="23"/>
      <c r="T1457" s="23"/>
      <c r="U1457" s="23"/>
      <c r="V1457" s="23"/>
      <c r="W1457" s="23"/>
      <c r="X1457" s="23"/>
      <c r="Y1457" s="23"/>
      <c r="Z1457" s="23"/>
      <c r="AA1457" s="23"/>
      <c r="AB1457" s="23"/>
      <c r="AC1457" s="23"/>
      <c r="AD1457" s="23"/>
      <c r="AE1457" s="23"/>
      <c r="AF1457" s="23"/>
      <c r="AG1457" s="23"/>
      <c r="AH1457" s="23"/>
      <c r="AI1457" s="23"/>
      <c r="AJ1457" s="23"/>
      <c r="AK1457" s="23"/>
      <c r="AL1457" s="23"/>
      <c r="AM1457" s="23"/>
      <c r="AN1457" s="23"/>
      <c r="AO1457" s="23"/>
      <c r="AP1457" s="23"/>
      <c r="AQ1457" s="23"/>
      <c r="AR1457" s="23"/>
      <c r="AS1457" s="23"/>
      <c r="AT1457" s="23"/>
      <c r="AU1457" s="23"/>
      <c r="AV1457" s="23"/>
      <c r="AW1457" s="23"/>
      <c r="AX1457" s="23"/>
      <c r="AY1457" s="23"/>
      <c r="AZ1457" s="23"/>
      <c r="BA1457" s="23"/>
      <c r="BB1457" s="23"/>
      <c r="BC1457" s="23"/>
      <c r="BD1457" s="23"/>
      <c r="BE1457" s="23"/>
      <c r="BF1457" s="23"/>
      <c r="BG1457" s="23"/>
      <c r="BH1457" s="23"/>
      <c r="BI1457" s="23"/>
      <c r="BJ1457" s="23"/>
      <c r="BK1457" s="23"/>
      <c r="BL1457" s="23"/>
      <c r="BM1457" s="23"/>
      <c r="BN1457" s="23"/>
      <c r="BO1457" s="23"/>
      <c r="BP1457" s="23"/>
      <c r="BQ1457" s="23"/>
      <c r="BR1457" s="23"/>
      <c r="BS1457" s="23"/>
      <c r="BT1457" s="23"/>
      <c r="BU1457" s="23"/>
      <c r="BV1457" s="23"/>
      <c r="BW1457" s="23"/>
      <c r="BX1457" s="23"/>
      <c r="BY1457" s="23"/>
      <c r="BZ1457" s="23"/>
      <c r="CA1457" s="23"/>
      <c r="CB1457" s="23"/>
      <c r="CC1457" s="23"/>
      <c r="CD1457" s="23"/>
      <c r="CE1457" s="23"/>
      <c r="CF1457" s="23"/>
      <c r="CG1457" s="23"/>
      <c r="CH1457" s="23"/>
      <c r="CI1457" s="23"/>
      <c r="CJ1457" s="23"/>
      <c r="CK1457" s="23"/>
      <c r="CL1457" s="23"/>
      <c r="CM1457" s="23"/>
      <c r="CN1457" s="23"/>
      <c r="CO1457" s="23"/>
      <c r="CP1457" s="23"/>
      <c r="CQ1457" s="23"/>
      <c r="CR1457" s="23"/>
      <c r="CS1457" s="23"/>
      <c r="CT1457" s="23"/>
      <c r="CU1457" s="23"/>
      <c r="CV1457" s="23"/>
      <c r="CW1457" s="23"/>
      <c r="CX1457" s="23"/>
      <c r="CY1457" s="23"/>
      <c r="CZ1457" s="23"/>
      <c r="DA1457" s="23"/>
      <c r="DB1457" s="23"/>
      <c r="DC1457" s="23"/>
      <c r="DD1457" s="23"/>
      <c r="DE1457" s="23"/>
      <c r="DF1457" s="23"/>
      <c r="DG1457" s="23"/>
      <c r="DH1457" s="23"/>
      <c r="DI1457" s="23"/>
      <c r="DJ1457" s="23"/>
      <c r="DK1457" s="23"/>
      <c r="DL1457" s="23"/>
      <c r="DM1457" s="23"/>
      <c r="DN1457" s="23"/>
      <c r="DO1457" s="23"/>
      <c r="DP1457" s="23"/>
      <c r="DQ1457" s="23"/>
      <c r="DR1457" s="23"/>
      <c r="DS1457" s="23"/>
      <c r="DT1457" s="23"/>
      <c r="DU1457" s="23"/>
      <c r="DV1457" s="23"/>
      <c r="DW1457" s="23"/>
      <c r="DX1457" s="23"/>
      <c r="DY1457" s="23"/>
      <c r="DZ1457" s="23"/>
      <c r="EA1457" s="23"/>
      <c r="EB1457" s="23"/>
      <c r="EC1457" s="23"/>
    </row>
    <row r="1458" spans="1:133" ht="12" customHeight="1">
      <c r="A1458" s="23"/>
      <c r="B1458" s="23"/>
      <c r="C1458" s="24"/>
      <c r="D1458" s="24"/>
      <c r="E1458" s="23"/>
      <c r="F1458" s="23"/>
      <c r="G1458" s="23"/>
      <c r="H1458" s="23"/>
      <c r="I1458" s="23"/>
      <c r="J1458" s="23"/>
      <c r="K1458" s="23"/>
      <c r="L1458" s="23"/>
      <c r="M1458" s="23"/>
      <c r="N1458" s="23"/>
      <c r="O1458" s="23"/>
      <c r="P1458" s="23"/>
      <c r="Q1458" s="23"/>
      <c r="R1458" s="23"/>
      <c r="S1458" s="23"/>
      <c r="T1458" s="23"/>
      <c r="U1458" s="23"/>
      <c r="V1458" s="23"/>
      <c r="W1458" s="23"/>
      <c r="X1458" s="23"/>
      <c r="Y1458" s="23"/>
      <c r="Z1458" s="23"/>
      <c r="AA1458" s="23"/>
      <c r="AB1458" s="23"/>
      <c r="AC1458" s="23"/>
      <c r="AD1458" s="23"/>
      <c r="AE1458" s="23"/>
      <c r="AF1458" s="23"/>
      <c r="AG1458" s="23"/>
      <c r="AH1458" s="23"/>
      <c r="AI1458" s="23"/>
      <c r="AJ1458" s="23"/>
      <c r="AK1458" s="23"/>
      <c r="AL1458" s="23"/>
      <c r="AM1458" s="23"/>
      <c r="AN1458" s="23"/>
      <c r="AO1458" s="23"/>
      <c r="AP1458" s="23"/>
      <c r="AQ1458" s="23"/>
      <c r="AR1458" s="23"/>
      <c r="AS1458" s="23"/>
      <c r="AT1458" s="23"/>
      <c r="AU1458" s="23"/>
      <c r="AV1458" s="23"/>
      <c r="AW1458" s="23"/>
      <c r="AX1458" s="23"/>
      <c r="AY1458" s="23"/>
      <c r="AZ1458" s="23"/>
      <c r="BA1458" s="23"/>
      <c r="BB1458" s="23"/>
      <c r="BC1458" s="23"/>
      <c r="BD1458" s="23"/>
      <c r="BE1458" s="23"/>
      <c r="BF1458" s="23"/>
      <c r="BG1458" s="23"/>
      <c r="BH1458" s="23"/>
      <c r="BI1458" s="23"/>
      <c r="BJ1458" s="23"/>
      <c r="BK1458" s="23"/>
      <c r="BL1458" s="23"/>
      <c r="BM1458" s="23"/>
      <c r="BN1458" s="23"/>
      <c r="BO1458" s="23"/>
      <c r="BP1458" s="23"/>
      <c r="BQ1458" s="23"/>
      <c r="BR1458" s="23"/>
      <c r="BS1458" s="23"/>
      <c r="BT1458" s="23"/>
      <c r="BU1458" s="23"/>
      <c r="BV1458" s="23"/>
      <c r="BW1458" s="23"/>
      <c r="BX1458" s="23"/>
      <c r="BY1458" s="23"/>
      <c r="BZ1458" s="23"/>
      <c r="CA1458" s="23"/>
      <c r="CB1458" s="23"/>
      <c r="CC1458" s="23"/>
      <c r="CD1458" s="23"/>
      <c r="CE1458" s="23"/>
      <c r="CF1458" s="23"/>
      <c r="CG1458" s="23"/>
      <c r="CH1458" s="23"/>
      <c r="CI1458" s="23"/>
      <c r="CJ1458" s="23"/>
      <c r="CK1458" s="23"/>
      <c r="CL1458" s="23"/>
      <c r="CM1458" s="23"/>
      <c r="CN1458" s="23"/>
      <c r="CO1458" s="23"/>
      <c r="CP1458" s="23"/>
      <c r="CQ1458" s="23"/>
      <c r="CR1458" s="23"/>
      <c r="CS1458" s="23"/>
      <c r="CT1458" s="23"/>
      <c r="CU1458" s="23"/>
      <c r="CV1458" s="23"/>
      <c r="CW1458" s="23"/>
      <c r="CX1458" s="23"/>
      <c r="CY1458" s="23"/>
      <c r="CZ1458" s="23"/>
      <c r="DA1458" s="23"/>
      <c r="DB1458" s="23"/>
      <c r="DC1458" s="23"/>
      <c r="DD1458" s="23"/>
      <c r="DE1458" s="23"/>
      <c r="DF1458" s="23"/>
      <c r="DG1458" s="23"/>
      <c r="DH1458" s="23"/>
      <c r="DI1458" s="23"/>
      <c r="DJ1458" s="23"/>
      <c r="DK1458" s="23"/>
      <c r="DL1458" s="23"/>
      <c r="DM1458" s="23"/>
      <c r="DN1458" s="23"/>
      <c r="DO1458" s="23"/>
      <c r="DP1458" s="23"/>
      <c r="DQ1458" s="23"/>
      <c r="DR1458" s="23"/>
      <c r="DS1458" s="23"/>
      <c r="DT1458" s="23"/>
      <c r="DU1458" s="23"/>
      <c r="DV1458" s="23"/>
      <c r="DW1458" s="23"/>
      <c r="DX1458" s="23"/>
      <c r="DY1458" s="23"/>
      <c r="DZ1458" s="23"/>
      <c r="EA1458" s="23"/>
      <c r="EB1458" s="23"/>
      <c r="EC1458" s="23"/>
    </row>
    <row r="1459" spans="1:133" ht="12" customHeight="1">
      <c r="A1459" s="23"/>
      <c r="B1459" s="23"/>
      <c r="C1459" s="24"/>
      <c r="D1459" s="24"/>
      <c r="E1459" s="23"/>
      <c r="F1459" s="23"/>
      <c r="G1459" s="23"/>
      <c r="H1459" s="23"/>
      <c r="I1459" s="23"/>
      <c r="J1459" s="23"/>
      <c r="K1459" s="23"/>
      <c r="L1459" s="23"/>
      <c r="M1459" s="23"/>
      <c r="N1459" s="23"/>
      <c r="O1459" s="23"/>
      <c r="P1459" s="23"/>
      <c r="Q1459" s="23"/>
      <c r="R1459" s="23"/>
      <c r="S1459" s="23"/>
      <c r="T1459" s="23"/>
      <c r="U1459" s="23"/>
      <c r="V1459" s="23"/>
      <c r="W1459" s="23"/>
      <c r="X1459" s="23"/>
      <c r="Y1459" s="23"/>
      <c r="Z1459" s="23"/>
      <c r="AA1459" s="23"/>
      <c r="AB1459" s="23"/>
      <c r="AC1459" s="23"/>
      <c r="AD1459" s="23"/>
      <c r="AE1459" s="23"/>
      <c r="AF1459" s="23"/>
      <c r="AG1459" s="23"/>
      <c r="AH1459" s="23"/>
      <c r="AI1459" s="23"/>
      <c r="AJ1459" s="23"/>
      <c r="AK1459" s="23"/>
      <c r="AL1459" s="23"/>
      <c r="AM1459" s="23"/>
      <c r="AN1459" s="23"/>
      <c r="AO1459" s="23"/>
      <c r="AP1459" s="23"/>
      <c r="AQ1459" s="23"/>
      <c r="AR1459" s="23"/>
      <c r="AS1459" s="23"/>
      <c r="AT1459" s="23"/>
      <c r="AU1459" s="23"/>
      <c r="AV1459" s="23"/>
      <c r="AW1459" s="23"/>
      <c r="AX1459" s="23"/>
      <c r="AY1459" s="23"/>
      <c r="AZ1459" s="23"/>
      <c r="BA1459" s="23"/>
      <c r="BB1459" s="23"/>
      <c r="BC1459" s="23"/>
      <c r="BD1459" s="23"/>
      <c r="BE1459" s="23"/>
      <c r="BF1459" s="23"/>
      <c r="BG1459" s="23"/>
      <c r="BH1459" s="23"/>
      <c r="BI1459" s="23"/>
      <c r="BJ1459" s="23"/>
      <c r="BK1459" s="23"/>
      <c r="BL1459" s="23"/>
      <c r="BM1459" s="23"/>
      <c r="BN1459" s="23"/>
      <c r="BO1459" s="23"/>
      <c r="BP1459" s="23"/>
      <c r="BQ1459" s="23"/>
      <c r="BR1459" s="23"/>
      <c r="BS1459" s="23"/>
      <c r="BT1459" s="23"/>
      <c r="BU1459" s="23"/>
      <c r="BV1459" s="23"/>
      <c r="BW1459" s="23"/>
      <c r="BX1459" s="23"/>
      <c r="BY1459" s="23"/>
      <c r="BZ1459" s="23"/>
      <c r="CA1459" s="23"/>
      <c r="CB1459" s="23"/>
      <c r="CC1459" s="23"/>
      <c r="CD1459" s="23"/>
      <c r="CE1459" s="23"/>
      <c r="CF1459" s="23"/>
      <c r="CG1459" s="23"/>
      <c r="CH1459" s="23"/>
      <c r="CI1459" s="23"/>
      <c r="CJ1459" s="23"/>
      <c r="CK1459" s="23"/>
      <c r="CL1459" s="23"/>
      <c r="CM1459" s="23"/>
      <c r="CN1459" s="23"/>
      <c r="CO1459" s="23"/>
      <c r="CP1459" s="23"/>
      <c r="CQ1459" s="23"/>
      <c r="CR1459" s="23"/>
      <c r="CS1459" s="23"/>
      <c r="CT1459" s="23"/>
      <c r="CU1459" s="23"/>
      <c r="CV1459" s="23"/>
      <c r="CW1459" s="23"/>
      <c r="CX1459" s="23"/>
      <c r="CY1459" s="23"/>
      <c r="CZ1459" s="23"/>
      <c r="DA1459" s="23"/>
      <c r="DB1459" s="23"/>
      <c r="DC1459" s="23"/>
      <c r="DD1459" s="23"/>
      <c r="DE1459" s="23"/>
      <c r="DF1459" s="23"/>
      <c r="DG1459" s="23"/>
      <c r="DH1459" s="23"/>
      <c r="DI1459" s="23"/>
      <c r="DJ1459" s="23"/>
      <c r="DK1459" s="23"/>
      <c r="DL1459" s="23"/>
      <c r="DM1459" s="23"/>
      <c r="DN1459" s="23"/>
      <c r="DO1459" s="23"/>
      <c r="DP1459" s="23"/>
      <c r="DQ1459" s="23"/>
      <c r="DR1459" s="23"/>
      <c r="DS1459" s="23"/>
      <c r="DT1459" s="23"/>
      <c r="DU1459" s="23"/>
      <c r="DV1459" s="23"/>
      <c r="DW1459" s="23"/>
      <c r="DX1459" s="23"/>
      <c r="DY1459" s="23"/>
      <c r="DZ1459" s="23"/>
      <c r="EA1459" s="23"/>
      <c r="EB1459" s="23"/>
      <c r="EC1459" s="23"/>
    </row>
    <row r="1460" spans="1:133" ht="12" customHeight="1">
      <c r="A1460" s="23"/>
      <c r="B1460" s="23"/>
      <c r="C1460" s="24"/>
      <c r="D1460" s="24"/>
      <c r="E1460" s="23"/>
      <c r="F1460" s="23"/>
      <c r="G1460" s="23"/>
      <c r="H1460" s="23"/>
      <c r="I1460" s="23"/>
      <c r="J1460" s="23"/>
      <c r="K1460" s="23"/>
      <c r="L1460" s="23"/>
      <c r="M1460" s="23"/>
      <c r="N1460" s="23"/>
      <c r="O1460" s="23"/>
      <c r="P1460" s="23"/>
      <c r="Q1460" s="23"/>
      <c r="R1460" s="23"/>
      <c r="S1460" s="23"/>
      <c r="T1460" s="23"/>
      <c r="U1460" s="23"/>
      <c r="V1460" s="23"/>
      <c r="W1460" s="23"/>
      <c r="X1460" s="23"/>
      <c r="Y1460" s="23"/>
      <c r="Z1460" s="23"/>
      <c r="AA1460" s="23"/>
      <c r="AB1460" s="23"/>
      <c r="AC1460" s="23"/>
      <c r="AD1460" s="23"/>
      <c r="AE1460" s="23"/>
      <c r="AF1460" s="23"/>
      <c r="AG1460" s="23"/>
      <c r="AH1460" s="23"/>
      <c r="AI1460" s="23"/>
      <c r="AJ1460" s="23"/>
      <c r="AK1460" s="23"/>
      <c r="AL1460" s="23"/>
      <c r="AM1460" s="23"/>
      <c r="AN1460" s="23"/>
      <c r="AO1460" s="23"/>
      <c r="AP1460" s="23"/>
      <c r="AQ1460" s="23"/>
      <c r="AR1460" s="23"/>
      <c r="AS1460" s="23"/>
      <c r="AT1460" s="23"/>
      <c r="AU1460" s="23"/>
      <c r="AV1460" s="23"/>
      <c r="AW1460" s="23"/>
      <c r="AX1460" s="23"/>
      <c r="AY1460" s="23"/>
      <c r="AZ1460" s="23"/>
      <c r="BA1460" s="23"/>
      <c r="BB1460" s="23"/>
      <c r="BC1460" s="23"/>
      <c r="BD1460" s="23"/>
      <c r="BE1460" s="23"/>
      <c r="BF1460" s="23"/>
      <c r="BG1460" s="23"/>
      <c r="BH1460" s="23"/>
      <c r="BI1460" s="23"/>
      <c r="BJ1460" s="23"/>
      <c r="BK1460" s="23"/>
      <c r="BL1460" s="23"/>
      <c r="BM1460" s="23"/>
      <c r="BN1460" s="23"/>
      <c r="BO1460" s="23"/>
      <c r="BP1460" s="23"/>
      <c r="BQ1460" s="23"/>
      <c r="BR1460" s="23"/>
      <c r="BS1460" s="23"/>
      <c r="BT1460" s="23"/>
      <c r="BU1460" s="23"/>
      <c r="BV1460" s="23"/>
      <c r="BW1460" s="23"/>
      <c r="BX1460" s="23"/>
      <c r="BY1460" s="23"/>
      <c r="BZ1460" s="23"/>
      <c r="CA1460" s="23"/>
      <c r="CB1460" s="23"/>
      <c r="CC1460" s="23"/>
      <c r="CD1460" s="23"/>
      <c r="CE1460" s="23"/>
      <c r="CF1460" s="23"/>
      <c r="CG1460" s="23"/>
      <c r="CH1460" s="23"/>
      <c r="CI1460" s="23"/>
      <c r="CJ1460" s="23"/>
      <c r="CK1460" s="23"/>
      <c r="CL1460" s="23"/>
      <c r="CM1460" s="23"/>
      <c r="CN1460" s="23"/>
      <c r="CO1460" s="23"/>
      <c r="CP1460" s="23"/>
      <c r="CQ1460" s="23"/>
      <c r="CR1460" s="23"/>
      <c r="CS1460" s="23"/>
      <c r="CT1460" s="23"/>
      <c r="CU1460" s="23"/>
      <c r="CV1460" s="23"/>
      <c r="CW1460" s="23"/>
      <c r="CX1460" s="23"/>
      <c r="CY1460" s="23"/>
      <c r="CZ1460" s="23"/>
      <c r="DA1460" s="23"/>
      <c r="DB1460" s="23"/>
      <c r="DC1460" s="23"/>
      <c r="DD1460" s="23"/>
      <c r="DE1460" s="23"/>
      <c r="DF1460" s="23"/>
      <c r="DG1460" s="23"/>
      <c r="DH1460" s="23"/>
      <c r="DI1460" s="23"/>
      <c r="DJ1460" s="23"/>
      <c r="DK1460" s="23"/>
      <c r="DL1460" s="23"/>
      <c r="DM1460" s="23"/>
      <c r="DN1460" s="23"/>
      <c r="DO1460" s="23"/>
      <c r="DP1460" s="23"/>
      <c r="DQ1460" s="23"/>
      <c r="DR1460" s="23"/>
      <c r="DS1460" s="23"/>
      <c r="DT1460" s="23"/>
      <c r="DU1460" s="23"/>
      <c r="DV1460" s="23"/>
      <c r="DW1460" s="23"/>
      <c r="DX1460" s="23"/>
      <c r="DY1460" s="23"/>
      <c r="DZ1460" s="23"/>
      <c r="EA1460" s="23"/>
      <c r="EB1460" s="23"/>
      <c r="EC1460" s="23"/>
    </row>
    <row r="1461" spans="1:133" ht="12" customHeight="1">
      <c r="A1461" s="23"/>
      <c r="B1461" s="23"/>
      <c r="C1461" s="24"/>
      <c r="D1461" s="24"/>
      <c r="E1461" s="23"/>
      <c r="F1461" s="23"/>
      <c r="G1461" s="23"/>
      <c r="H1461" s="23"/>
      <c r="I1461" s="23"/>
      <c r="J1461" s="23"/>
      <c r="K1461" s="23"/>
      <c r="L1461" s="23"/>
      <c r="M1461" s="23"/>
      <c r="N1461" s="23"/>
      <c r="O1461" s="23"/>
      <c r="P1461" s="23"/>
      <c r="Q1461" s="23"/>
      <c r="R1461" s="23"/>
      <c r="S1461" s="23"/>
      <c r="T1461" s="23"/>
      <c r="U1461" s="23"/>
      <c r="V1461" s="23"/>
      <c r="W1461" s="23"/>
      <c r="X1461" s="23"/>
      <c r="Y1461" s="23"/>
      <c r="Z1461" s="23"/>
      <c r="AA1461" s="23"/>
      <c r="AB1461" s="23"/>
      <c r="AC1461" s="23"/>
      <c r="AD1461" s="23"/>
      <c r="AE1461" s="23"/>
      <c r="AF1461" s="23"/>
      <c r="AG1461" s="23"/>
      <c r="AH1461" s="23"/>
      <c r="AI1461" s="23"/>
      <c r="AJ1461" s="23"/>
      <c r="AK1461" s="23"/>
      <c r="AL1461" s="23"/>
      <c r="AM1461" s="23"/>
      <c r="AN1461" s="23"/>
      <c r="AO1461" s="23"/>
      <c r="AP1461" s="23"/>
      <c r="AQ1461" s="23"/>
      <c r="AR1461" s="23"/>
      <c r="AS1461" s="23"/>
      <c r="AT1461" s="23"/>
      <c r="AU1461" s="23"/>
      <c r="AV1461" s="23"/>
      <c r="AW1461" s="23"/>
      <c r="AX1461" s="23"/>
      <c r="AY1461" s="23"/>
      <c r="AZ1461" s="23"/>
      <c r="BA1461" s="23"/>
      <c r="BB1461" s="23"/>
      <c r="BC1461" s="23"/>
      <c r="BD1461" s="23"/>
      <c r="BE1461" s="23"/>
      <c r="BF1461" s="23"/>
      <c r="BG1461" s="23"/>
      <c r="BH1461" s="23"/>
      <c r="BI1461" s="23"/>
      <c r="BJ1461" s="23"/>
      <c r="BK1461" s="23"/>
      <c r="BL1461" s="23"/>
      <c r="BM1461" s="23"/>
      <c r="BN1461" s="23"/>
      <c r="BO1461" s="23"/>
      <c r="BP1461" s="23"/>
      <c r="BQ1461" s="23"/>
      <c r="BR1461" s="23"/>
      <c r="BS1461" s="23"/>
      <c r="BT1461" s="23"/>
      <c r="BU1461" s="23"/>
      <c r="BV1461" s="23"/>
      <c r="BW1461" s="23"/>
      <c r="BX1461" s="23"/>
      <c r="BY1461" s="23"/>
      <c r="BZ1461" s="23"/>
      <c r="CA1461" s="23"/>
      <c r="CB1461" s="23"/>
      <c r="CC1461" s="23"/>
      <c r="CD1461" s="23"/>
      <c r="CE1461" s="23"/>
      <c r="CF1461" s="23"/>
      <c r="CG1461" s="23"/>
      <c r="CH1461" s="23"/>
      <c r="CI1461" s="23"/>
      <c r="CJ1461" s="23"/>
      <c r="CK1461" s="23"/>
      <c r="CL1461" s="23"/>
      <c r="CM1461" s="23"/>
      <c r="CN1461" s="23"/>
      <c r="CO1461" s="23"/>
      <c r="CP1461" s="23"/>
      <c r="CQ1461" s="23"/>
      <c r="CR1461" s="23"/>
      <c r="CS1461" s="23"/>
      <c r="CT1461" s="23"/>
      <c r="CU1461" s="23"/>
      <c r="CV1461" s="23"/>
      <c r="CW1461" s="23"/>
      <c r="CX1461" s="23"/>
      <c r="CY1461" s="23"/>
      <c r="CZ1461" s="23"/>
      <c r="DA1461" s="23"/>
      <c r="DB1461" s="23"/>
      <c r="DC1461" s="23"/>
      <c r="DD1461" s="23"/>
      <c r="DE1461" s="23"/>
      <c r="DF1461" s="23"/>
      <c r="DG1461" s="23"/>
      <c r="DH1461" s="23"/>
      <c r="DI1461" s="23"/>
      <c r="DJ1461" s="23"/>
      <c r="DK1461" s="23"/>
      <c r="DL1461" s="23"/>
      <c r="DM1461" s="23"/>
      <c r="DN1461" s="23"/>
      <c r="DO1461" s="23"/>
      <c r="DP1461" s="23"/>
      <c r="DQ1461" s="23"/>
      <c r="DR1461" s="23"/>
      <c r="DS1461" s="23"/>
      <c r="DT1461" s="23"/>
      <c r="DU1461" s="23"/>
      <c r="DV1461" s="23"/>
      <c r="DW1461" s="23"/>
      <c r="DX1461" s="23"/>
      <c r="DY1461" s="23"/>
      <c r="DZ1461" s="23"/>
      <c r="EA1461" s="23"/>
      <c r="EB1461" s="23"/>
      <c r="EC1461" s="23"/>
    </row>
  </sheetData>
  <sheetProtection algorithmName="SHA-512" hashValue="pXNqls90rEKGt/+YG9uKKHleIDeVhjzl2vuaoSSmNOVTF1F+plnNgbfnaQ3ytUYFjHk1kBqlz1HPyZQDog6DxA==" saltValue="z9i1oQQ5a6Mp6q+2o3x+Lg==" spinCount="100000" sheet="1" objects="1" scenarios="1"/>
  <pageMargins left="0.78740157480314965" right="0.59055118110236227" top="0.98425196850393704" bottom="0.98425196850393704" header="0.31496062992125984" footer="0.51181102362204722"/>
  <pageSetup paperSize="9" orientation="portrait" r:id="rId1"/>
  <headerFooter alignWithMargins="0">
    <oddHeader>&amp;L&amp;"Century Gothic,Standaard"&amp;8Cijferwijzer 2008&amp;"Symbol,Standaard"&amp;10 ã&amp;"Century Gothic,Standaard" &amp;8Indicator&amp;R&amp;"Tahoma,Vet"&amp;12&amp;A&amp;C&amp;Z&amp;F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6" ma:contentTypeDescription="Crée un document." ma:contentTypeScope="" ma:versionID="a1f21889297599c958518e2e1ada6bc7">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061bd9c11ed3595294d5d53d6b99717c"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F62ADD-D29C-480A-BB45-A77A963336CC}">
  <ds:schemaRefs>
    <ds:schemaRef ds:uri="http://schemas.microsoft.com/sharepoint/v3/contenttype/forms"/>
  </ds:schemaRefs>
</ds:datastoreItem>
</file>

<file path=customXml/itemProps2.xml><?xml version="1.0" encoding="utf-8"?>
<ds:datastoreItem xmlns:ds="http://schemas.openxmlformats.org/officeDocument/2006/customXml" ds:itemID="{10FC9699-0066-4663-88BB-1387795CE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B7084C-1917-4C0F-A91F-04D9F1A954B6}">
  <ds:schemaRefs>
    <ds:schemaRef ds:uri="http://schemas.microsoft.com/office/infopath/2007/PartnerControls"/>
    <ds:schemaRef ds:uri="http://purl.org/dc/elements/1.1/"/>
    <ds:schemaRef ds:uri="http://purl.org/dc/dcmitype/"/>
    <ds:schemaRef ds:uri="http://purl.org/dc/terms/"/>
    <ds:schemaRef ds:uri="http://schemas.microsoft.com/office/2006/documentManagement/types"/>
    <ds:schemaRef ds:uri="a9c9ba65-0ef1-44b3-8ee2-48738882e2b9"/>
    <ds:schemaRef ds:uri="http://schemas.openxmlformats.org/package/2006/metadata/core-properties"/>
    <ds:schemaRef ds:uri="ac217802-ad5e-451a-bc27-2c973f4b848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Home</vt:lpstr>
      <vt:lpstr>1</vt:lpstr>
      <vt:lpstr>2</vt:lpstr>
      <vt:lpstr>'1'!Print_Area</vt:lpstr>
      <vt:lpstr>'2'!Print_Area</vt:lpstr>
      <vt:lpstr>calc!Print_Area</vt:lpstr>
      <vt:lpstr>Home!Print_Area</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Liesbeth Vossen</dc:creator>
  <cp:lastModifiedBy>Bernard SELFSLAGH</cp:lastModifiedBy>
  <cp:lastPrinted>2020-03-20T09:14:31Z</cp:lastPrinted>
  <dcterms:created xsi:type="dcterms:W3CDTF">2009-01-23T15:33:05Z</dcterms:created>
  <dcterms:modified xsi:type="dcterms:W3CDTF">2022-11-16T06:55:58Z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ies>
</file>